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9200" windowHeight="8400" activeTab="3"/>
  </bookViews>
  <sheets>
    <sheet name="協会登録用紙A-1 (1-20)" sheetId="1" r:id="rId1"/>
    <sheet name="協会登録用紙A-1（21-40）" sheetId="2" r:id="rId2"/>
    <sheet name="協会登録用紙A-1（41-60）" sheetId="3" r:id="rId3"/>
    <sheet name="入力シート" sheetId="4" r:id="rId4"/>
    <sheet name="Sheet3" sheetId="5" r:id="rId5"/>
  </sheets>
  <definedNames>
    <definedName name="_xlfn.SINGLE" hidden="1">#NAME?</definedName>
    <definedName name="_xlnm.Print_Area" localSheetId="0">'協会登録用紙A-1 (1-20)'!$A$1:$U$73</definedName>
    <definedName name="_xlnm.Print_Area" localSheetId="1">'協会登録用紙A-1（21-40）'!$A$1:$U$73</definedName>
    <definedName name="_xlnm.Print_Area" localSheetId="2">'協会登録用紙A-1（41-60）'!$A$1:$U$73</definedName>
    <definedName name="_xlnm.Print_Area" localSheetId="3">'入力シート'!$A$1:$R$74</definedName>
  </definedNames>
  <calcPr fullCalcOnLoad="1"/>
</workbook>
</file>

<file path=xl/comments4.xml><?xml version="1.0" encoding="utf-8"?>
<comments xmlns="http://schemas.openxmlformats.org/spreadsheetml/2006/main">
  <authors>
    <author>naokatsu</author>
  </authors>
  <commentList>
    <comment ref="I12" authorId="0">
      <text>
        <r>
          <rPr>
            <b/>
            <sz val="9"/>
            <rFont val="ＭＳ Ｐゴシック"/>
            <family val="3"/>
          </rPr>
          <t>登録№のｱﾙﾌｧﾍﾞｯﾄを入力</t>
        </r>
      </text>
    </comment>
  </commentList>
</comments>
</file>

<file path=xl/sharedStrings.xml><?xml version="1.0" encoding="utf-8"?>
<sst xmlns="http://schemas.openxmlformats.org/spreadsheetml/2006/main" count="256" uniqueCount="102">
  <si>
    <t>氏       名</t>
  </si>
  <si>
    <t>勤務先</t>
  </si>
  <si>
    <t>性別</t>
  </si>
  <si>
    <t xml:space="preserve">自宅 TEL </t>
  </si>
  <si>
    <t>送付先</t>
  </si>
  <si>
    <t>氏名</t>
  </si>
  <si>
    <t xml:space="preserve"> 勤務先TEL</t>
  </si>
  <si>
    <t>月</t>
  </si>
  <si>
    <t>日</t>
  </si>
  <si>
    <t>１．代表者はその団体の責任者であること。</t>
  </si>
  <si>
    <t>　　また、電話番号は自宅及び勤務先とし内線番号も記入すること。</t>
  </si>
  <si>
    <t>団体名</t>
  </si>
  <si>
    <t>所在地</t>
  </si>
  <si>
    <t>書類</t>
  </si>
  <si>
    <t>フ リ ガ ナ</t>
  </si>
  <si>
    <t>住所</t>
  </si>
  <si>
    <t>代表者名</t>
  </si>
  <si>
    <t>（協会指定書式Ａ－１）</t>
  </si>
  <si>
    <t>性別</t>
  </si>
  <si>
    <t>氏　　　名</t>
  </si>
  <si>
    <t>住　　　　　　所</t>
  </si>
  <si>
    <t>入力シート</t>
  </si>
  <si>
    <t>団体名</t>
  </si>
  <si>
    <t>代表者氏名</t>
  </si>
  <si>
    <t>所在地</t>
  </si>
  <si>
    <t>書類送付先</t>
  </si>
  <si>
    <t>書類送付先自宅TEL</t>
  </si>
  <si>
    <t>書類送付先氏名</t>
  </si>
  <si>
    <t>勤務先TEL</t>
  </si>
  <si>
    <t>登録番号</t>
  </si>
  <si>
    <t>【作成上の注意事項】</t>
  </si>
  <si>
    <t>２．書類送付先は、各団体の事務担当の氏名及び住所であること。</t>
  </si>
  <si>
    <t>３．月日欄は追加登録する日付け（大会開催日）を必ず記入すること。</t>
  </si>
  <si>
    <t>西尾市バドミントン協会入会登録規定【第二章】登録第２条　・・・抜粋</t>
  </si>
  <si>
    <t>５．追加登録申込書提出は大会参加申込書と一緒に提出のこと（期日までに協会指定メールアドレスに送信のこと）</t>
  </si>
  <si>
    <t>登録
資格
番号</t>
  </si>
  <si>
    <t>４．登録資格番号は以下の協会登録規定抜粋欄の（１）～（５）及び（６）のいずれか該当する数字を記入のこと。</t>
  </si>
  <si>
    <t>前年度登録　　    団体名</t>
  </si>
  <si>
    <t>生年月日
（西暦で記入）</t>
  </si>
  <si>
    <r>
      <t>６．前年度登録団体名欄は本年度登録団体と前年度登録団体が違う場合（移籍）は、</t>
    </r>
    <r>
      <rPr>
        <u val="single"/>
        <sz val="9"/>
        <rFont val="HG丸ｺﾞｼｯｸM-PRO"/>
        <family val="3"/>
      </rPr>
      <t>前年度登録団体名記入。同じ場合は同じと記入。</t>
    </r>
  </si>
  <si>
    <t>（協会指定書式Ａ－１）</t>
  </si>
  <si>
    <t>団体名</t>
  </si>
  <si>
    <t>所在地</t>
  </si>
  <si>
    <t>書類</t>
  </si>
  <si>
    <t>月</t>
  </si>
  <si>
    <t>日</t>
  </si>
  <si>
    <t>フ リ ガ ナ</t>
  </si>
  <si>
    <t>生年月日
（西暦で記入）</t>
  </si>
  <si>
    <t>住所</t>
  </si>
  <si>
    <t>前年度登録　　    団体名</t>
  </si>
  <si>
    <t>登録番号</t>
  </si>
  <si>
    <t>登録
資格
番号</t>
  </si>
  <si>
    <t>登録資格番号</t>
  </si>
  <si>
    <t>前年度登録　　    団体名</t>
  </si>
  <si>
    <t>登録番号</t>
  </si>
  <si>
    <t>５．追加登録申込書提出は大会参加申込書と一緒に提出のこと（期日までに協会指定メールアドレスに送信のこと）</t>
  </si>
  <si>
    <t>事務局
確認</t>
  </si>
  <si>
    <t>勤務先名（会社名）</t>
  </si>
  <si>
    <t>勤務先電話番号</t>
  </si>
  <si>
    <t>*勤務先（在勤資格者の方は必ず記入の事）</t>
  </si>
  <si>
    <t>№</t>
  </si>
  <si>
    <t>フリガナ</t>
  </si>
  <si>
    <t>男</t>
  </si>
  <si>
    <t>女</t>
  </si>
  <si>
    <t>団体戦
ランク(部）</t>
  </si>
  <si>
    <t>自己申告
ランク(部）</t>
  </si>
  <si>
    <t>-</t>
  </si>
  <si>
    <t>-</t>
  </si>
  <si>
    <t>-</t>
  </si>
  <si>
    <t>-</t>
  </si>
  <si>
    <t>-</t>
  </si>
  <si>
    <t>（１）</t>
  </si>
  <si>
    <t>西尾市に登録の１ヶ月以上前から在住、在勤、在学している者とする。</t>
  </si>
  <si>
    <t>（２）</t>
  </si>
  <si>
    <t>本協会に２年以上連続して加入していた者。</t>
  </si>
  <si>
    <t>・在住、在勤中に２年以上西尾市バドミントン協会に登録後転勤等で転籍となった者</t>
  </si>
  <si>
    <t>（３）</t>
  </si>
  <si>
    <t>２００３年８月３０日までに本協会に登録した者。</t>
  </si>
  <si>
    <t>・登録資格が不明確であった為、2003年8月30日の理事会でこの日までに登録していた</t>
  </si>
  <si>
    <t>　者は資格有とした。</t>
  </si>
  <si>
    <t>（４）</t>
  </si>
  <si>
    <t>高校生以下で西尾市内に在学中本協会に登録していた者。及び西尾市ジュニア</t>
  </si>
  <si>
    <t>バドミントンクラブに登録していた者</t>
  </si>
  <si>
    <t>（５）</t>
  </si>
  <si>
    <t>本協会登録団体以外の団体に登録していない者で登録資格の無い者でも本協会に登録する</t>
  </si>
  <si>
    <t>ことが出来るが本協会以外の地域で登録していないことを条件とする。但し勤務先団体（従業員）、</t>
  </si>
  <si>
    <t>学生（大学、高校、中学、小学）チームは登録可とする。</t>
  </si>
  <si>
    <t>（６）</t>
  </si>
  <si>
    <t>上記（１）～（５）以外の者も下記条件を満たせば登録を認める。</t>
  </si>
  <si>
    <t>①年度初めの登録に限る。</t>
  </si>
  <si>
    <t>②登録人数は団体戦の参加チーム数とし各チーム毎に１名とする。</t>
  </si>
  <si>
    <t>・人の入替えは可とする。同一者を２年以上登録しても上記（２）の登録資格にはあてはまらない。</t>
  </si>
  <si>
    <t>個人
ランク</t>
  </si>
  <si>
    <t>　*在勤資格者で記入無き場合は</t>
  </si>
  <si>
    <t xml:space="preserve">     資格は認めません。</t>
  </si>
  <si>
    <t>2020.02.26</t>
  </si>
  <si>
    <t>〒</t>
  </si>
  <si>
    <t>　　　　　（内線　　　－　　　　）</t>
  </si>
  <si>
    <t>2021年度西尾市バドミントン協会登録申込書</t>
  </si>
  <si>
    <t>団体戦
ランク
（部）</t>
  </si>
  <si>
    <t>チーム登録番号</t>
  </si>
  <si>
    <t>代表者TEL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</si>
</sst>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67">
    <font>
      <sz val="11"/>
      <name val="ＭＳ Ｐゴシック"/>
      <family val="3"/>
    </font>
    <font>
      <sz val="11"/>
      <color indexed="8"/>
      <name val="HG丸ｺﾞｼｯｸM-PRO"/>
      <family val="3"/>
    </font>
    <font>
      <sz val="6"/>
      <name val="ＭＳ Ｐゴシック"/>
      <family val="3"/>
    </font>
    <font>
      <sz val="11"/>
      <name val="HG丸ｺﾞｼｯｸM-PRO"/>
      <family val="3"/>
    </font>
    <font>
      <sz val="10.5"/>
      <name val="HG丸ｺﾞｼｯｸM-PRO"/>
      <family val="3"/>
    </font>
    <font>
      <sz val="12"/>
      <name val="HG丸ｺﾞｼｯｸM-PRO"/>
      <family val="3"/>
    </font>
    <font>
      <sz val="8"/>
      <name val="HG丸ｺﾞｼｯｸM-PRO"/>
      <family val="3"/>
    </font>
    <font>
      <sz val="9"/>
      <name val="HG丸ｺﾞｼｯｸM-PRO"/>
      <family val="3"/>
    </font>
    <font>
      <sz val="7"/>
      <name val="HG丸ｺﾞｼｯｸM-PRO"/>
      <family val="3"/>
    </font>
    <font>
      <sz val="6"/>
      <name val="HG丸ｺﾞｼｯｸM-PRO"/>
      <family val="3"/>
    </font>
    <font>
      <sz val="22"/>
      <name val="HG丸ｺﾞｼｯｸM-PRO"/>
      <family val="3"/>
    </font>
    <font>
      <sz val="10"/>
      <name val="HG丸ｺﾞｼｯｸM-PRO"/>
      <family val="3"/>
    </font>
    <font>
      <sz val="9"/>
      <name val="ＭＳ Ｐゴシック"/>
      <family val="3"/>
    </font>
    <font>
      <sz val="16"/>
      <name val="ＭＳ Ｐゴシック"/>
      <family val="3"/>
    </font>
    <font>
      <sz val="18"/>
      <name val="HG丸ｺﾞｼｯｸM-PRO"/>
      <family val="3"/>
    </font>
    <font>
      <sz val="12"/>
      <name val="ＭＳ Ｐゴシック"/>
      <family val="3"/>
    </font>
    <font>
      <sz val="14"/>
      <name val="HG丸ｺﾞｼｯｸM-PRO"/>
      <family val="3"/>
    </font>
    <font>
      <sz val="8"/>
      <name val="ＭＳ Ｐゴシック"/>
      <family val="3"/>
    </font>
    <font>
      <b/>
      <sz val="9"/>
      <name val="HG丸ｺﾞｼｯｸM-PRO"/>
      <family val="3"/>
    </font>
    <font>
      <u val="single"/>
      <sz val="9"/>
      <name val="HG丸ｺﾞｼｯｸM-PRO"/>
      <family val="3"/>
    </font>
    <font>
      <sz val="10"/>
      <name val="ＭＳ Ｐゴシック"/>
      <family val="3"/>
    </font>
    <font>
      <b/>
      <sz val="14"/>
      <name val="HG丸ｺﾞｼｯｸM-PRO"/>
      <family val="3"/>
    </font>
    <font>
      <b/>
      <sz val="9"/>
      <name val="ＭＳ Ｐゴシック"/>
      <family val="3"/>
    </font>
    <font>
      <sz val="9.5"/>
      <name val="HG丸ｺﾞｼｯｸM-PRO"/>
      <family val="3"/>
    </font>
    <font>
      <sz val="11"/>
      <color indexed="9"/>
      <name val="ＭＳ Ｐゴシック"/>
      <family val="3"/>
    </font>
    <font>
      <sz val="16"/>
      <color indexed="9"/>
      <name val="ＭＳ Ｐゴシック"/>
      <family val="3"/>
    </font>
    <font>
      <sz val="10"/>
      <name val="ＭＳ Ｐ明朝"/>
      <family val="1"/>
    </font>
    <font>
      <u val="single"/>
      <sz val="10"/>
      <name val="ＭＳ Ｐ明朝"/>
      <family val="1"/>
    </font>
    <font>
      <sz val="9"/>
      <name val="ＭＳ Ｐ明朝"/>
      <family val="1"/>
    </font>
    <font>
      <u val="single"/>
      <sz val="9"/>
      <name val="ＭＳ Ｐ明朝"/>
      <family val="1"/>
    </font>
    <font>
      <sz val="18"/>
      <color indexed="62"/>
      <name val="ＭＳ Ｐゴシック"/>
      <family val="3"/>
    </font>
    <font>
      <b/>
      <sz val="15"/>
      <color indexed="62"/>
      <name val="HG丸ｺﾞｼｯｸM-PRO"/>
      <family val="3"/>
    </font>
    <font>
      <b/>
      <sz val="13"/>
      <color indexed="62"/>
      <name val="HG丸ｺﾞｼｯｸM-PRO"/>
      <family val="3"/>
    </font>
    <font>
      <b/>
      <sz val="11"/>
      <color indexed="62"/>
      <name val="HG丸ｺﾞｼｯｸM-PRO"/>
      <family val="3"/>
    </font>
    <font>
      <sz val="11"/>
      <color indexed="17"/>
      <name val="HG丸ｺﾞｼｯｸM-PRO"/>
      <family val="3"/>
    </font>
    <font>
      <sz val="11"/>
      <color indexed="20"/>
      <name val="HG丸ｺﾞｼｯｸM-PRO"/>
      <family val="3"/>
    </font>
    <font>
      <sz val="11"/>
      <color indexed="60"/>
      <name val="HG丸ｺﾞｼｯｸM-PRO"/>
      <family val="3"/>
    </font>
    <font>
      <sz val="11"/>
      <color indexed="62"/>
      <name val="HG丸ｺﾞｼｯｸM-PRO"/>
      <family val="3"/>
    </font>
    <font>
      <b/>
      <sz val="11"/>
      <color indexed="63"/>
      <name val="HG丸ｺﾞｼｯｸM-PRO"/>
      <family val="3"/>
    </font>
    <font>
      <b/>
      <sz val="11"/>
      <color indexed="10"/>
      <name val="HG丸ｺﾞｼｯｸM-PRO"/>
      <family val="3"/>
    </font>
    <font>
      <sz val="11"/>
      <color indexed="10"/>
      <name val="HG丸ｺﾞｼｯｸM-PRO"/>
      <family val="3"/>
    </font>
    <font>
      <b/>
      <sz val="11"/>
      <color indexed="9"/>
      <name val="HG丸ｺﾞｼｯｸM-PRO"/>
      <family val="3"/>
    </font>
    <font>
      <i/>
      <sz val="11"/>
      <color indexed="23"/>
      <name val="HG丸ｺﾞｼｯｸM-PRO"/>
      <family val="3"/>
    </font>
    <font>
      <b/>
      <sz val="11"/>
      <color indexed="8"/>
      <name val="HG丸ｺﾞｼｯｸM-PRO"/>
      <family val="3"/>
    </font>
    <font>
      <sz val="11"/>
      <color indexed="9"/>
      <name val="HG丸ｺﾞｼｯｸM-PRO"/>
      <family val="3"/>
    </font>
    <font>
      <sz val="11"/>
      <color indexed="8"/>
      <name val="ＭＳ Ｐゴシック"/>
      <family val="3"/>
    </font>
    <font>
      <sz val="14"/>
      <color indexed="8"/>
      <name val="ＭＳ Ｐゴシック"/>
      <family val="3"/>
    </font>
    <font>
      <sz val="14"/>
      <color indexed="8"/>
      <name val="Calibri"/>
      <family val="2"/>
    </font>
    <font>
      <b/>
      <sz val="14"/>
      <color indexed="10"/>
      <name val="ＭＳ Ｐゴシック"/>
      <family val="3"/>
    </font>
    <font>
      <sz val="11"/>
      <color theme="1"/>
      <name val="HG丸ｺﾞｼｯｸM-PRO"/>
      <family val="3"/>
    </font>
    <font>
      <sz val="11"/>
      <color theme="0"/>
      <name val="HG丸ｺﾞｼｯｸM-PRO"/>
      <family val="3"/>
    </font>
    <font>
      <sz val="18"/>
      <color theme="3"/>
      <name val="Cambria"/>
      <family val="3"/>
    </font>
    <font>
      <b/>
      <sz val="11"/>
      <color theme="0"/>
      <name val="HG丸ｺﾞｼｯｸM-PRO"/>
      <family val="3"/>
    </font>
    <font>
      <sz val="11"/>
      <color rgb="FF9C5700"/>
      <name val="HG丸ｺﾞｼｯｸM-PRO"/>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sz val="11"/>
      <color rgb="FF006100"/>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99CCFF"/>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style="medium"/>
      <top/>
      <bottom style="medium"/>
    </border>
    <border>
      <left style="medium"/>
      <right/>
      <top/>
      <bottom style="medium"/>
    </border>
    <border>
      <left style="medium"/>
      <right/>
      <top style="medium"/>
      <bottom style="thin"/>
    </border>
    <border>
      <left/>
      <right style="medium"/>
      <top style="medium"/>
      <bottom style="thin"/>
    </border>
    <border>
      <left style="medium"/>
      <right/>
      <top/>
      <bottom style="thin"/>
    </border>
    <border>
      <left/>
      <right style="medium"/>
      <top/>
      <bottom style="thin"/>
    </border>
    <border>
      <left style="medium"/>
      <right/>
      <top style="thin"/>
      <bottom style="thin"/>
    </border>
    <border>
      <left style="medium"/>
      <right/>
      <top style="thin"/>
      <bottom/>
    </border>
    <border>
      <left/>
      <right style="medium"/>
      <top style="thin"/>
      <bottom style="thin"/>
    </border>
    <border>
      <left style="medium"/>
      <right/>
      <top/>
      <bottom/>
    </border>
    <border>
      <left/>
      <right/>
      <top style="medium"/>
      <bottom style="medium"/>
    </border>
    <border>
      <left style="thin"/>
      <right style="thin"/>
      <top style="thin"/>
      <bottom style="thin"/>
    </border>
    <border>
      <left/>
      <right/>
      <top style="medium"/>
      <bottom/>
    </border>
    <border>
      <left style="medium"/>
      <right/>
      <top style="medium"/>
      <bottom style="medium"/>
    </border>
    <border>
      <left style="thin"/>
      <right/>
      <top style="medium"/>
      <bottom style="medium"/>
    </border>
    <border>
      <left/>
      <right/>
      <top/>
      <bottom style="thin"/>
    </border>
    <border>
      <left style="medium"/>
      <right/>
      <top style="thin"/>
      <bottom style="medium"/>
    </border>
    <border>
      <left/>
      <right style="medium"/>
      <top style="thin"/>
      <bottom style="medium"/>
    </border>
    <border>
      <left/>
      <right style="thin"/>
      <top style="thin"/>
      <bottom/>
    </border>
    <border>
      <left/>
      <right style="thin"/>
      <top style="thin"/>
      <bottom style="thin"/>
    </border>
    <border>
      <left style="thin"/>
      <right/>
      <top style="thin"/>
      <bottom style="thin"/>
    </border>
    <border>
      <left/>
      <right/>
      <top style="thin"/>
      <bottom/>
    </border>
    <border>
      <left style="medium"/>
      <right style="thin"/>
      <top style="thin"/>
      <bottom/>
    </border>
    <border>
      <left style="medium"/>
      <right style="thin"/>
      <top/>
      <bottom style="medium"/>
    </border>
    <border>
      <left/>
      <right style="thin"/>
      <top/>
      <bottom style="thin"/>
    </border>
    <border>
      <left style="medium"/>
      <right style="thin"/>
      <top/>
      <bottom style="thin"/>
    </border>
    <border>
      <left style="medium"/>
      <right style="thin"/>
      <top style="medium"/>
      <bottom/>
    </border>
    <border>
      <left style="medium"/>
      <right style="thin"/>
      <top/>
      <bottom/>
    </border>
    <border>
      <left style="medium"/>
      <right style="medium"/>
      <top style="medium"/>
      <bottom/>
    </border>
    <border>
      <left style="medium"/>
      <right style="medium"/>
      <top/>
      <bottom style="thin"/>
    </border>
    <border>
      <left style="medium"/>
      <right style="medium"/>
      <top/>
      <bottom/>
    </border>
    <border>
      <left/>
      <right/>
      <top/>
      <bottom style="medium"/>
    </border>
    <border>
      <left/>
      <right style="medium"/>
      <top style="medium"/>
      <bottom/>
    </border>
    <border>
      <left/>
      <right style="medium"/>
      <top/>
      <bottom style="medium"/>
    </border>
    <border>
      <left/>
      <right/>
      <top style="thin"/>
      <bottom style="thin"/>
    </border>
    <border>
      <left style="medium"/>
      <right style="medium"/>
      <top style="thin"/>
      <bottom/>
    </border>
    <border>
      <left/>
      <right style="medium"/>
      <top style="thin"/>
      <bottom/>
    </border>
    <border>
      <left/>
      <right/>
      <top style="thin"/>
      <bottom style="medium"/>
    </border>
    <border>
      <left style="thin"/>
      <right style="medium"/>
      <top style="thin"/>
      <bottom/>
    </border>
    <border>
      <left style="thin"/>
      <right style="medium"/>
      <top/>
      <bottom style="thin"/>
    </border>
    <border>
      <left style="thin"/>
      <right style="medium"/>
      <top/>
      <bottom style="medium"/>
    </border>
    <border>
      <left/>
      <right style="thin"/>
      <top/>
      <bottom style="medium"/>
    </border>
    <border>
      <left/>
      <right style="medium"/>
      <top/>
      <bottom/>
    </border>
    <border>
      <left/>
      <right style="thin"/>
      <top/>
      <bottom/>
    </border>
    <border>
      <left style="thin"/>
      <right style="medium"/>
      <top/>
      <bottom/>
    </border>
    <border>
      <left/>
      <right style="medium"/>
      <top style="medium"/>
      <bottom style="medium"/>
    </border>
    <border>
      <left/>
      <right style="thin"/>
      <top style="medium"/>
      <bottom/>
    </border>
    <border>
      <left style="thin"/>
      <right style="medium"/>
      <top style="medium"/>
      <bottom/>
    </border>
    <border>
      <left/>
      <right style="thin"/>
      <top style="medium"/>
      <bottom style="medium"/>
    </border>
    <border>
      <left style="thin"/>
      <right style="thin"/>
      <top/>
      <bottom style="thin"/>
    </border>
    <border>
      <left style="thin"/>
      <right style="thin"/>
      <top style="thin"/>
      <bottom/>
    </border>
    <border>
      <left style="thin"/>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protection/>
    </xf>
    <xf numFmtId="0" fontId="65" fillId="32" borderId="0" applyNumberFormat="0" applyBorder="0" applyAlignment="0" applyProtection="0"/>
  </cellStyleXfs>
  <cellXfs count="301">
    <xf numFmtId="0" fontId="0" fillId="0" borderId="0" xfId="0" applyAlignment="1">
      <alignment/>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Continuous" vertical="center"/>
    </xf>
    <xf numFmtId="0" fontId="4" fillId="33" borderId="12" xfId="0" applyFont="1" applyFill="1" applyBorder="1" applyAlignment="1">
      <alignment horizontal="centerContinuous" vertical="center"/>
    </xf>
    <xf numFmtId="0" fontId="4" fillId="33" borderId="13" xfId="0" applyFont="1" applyFill="1" applyBorder="1" applyAlignment="1">
      <alignment horizontal="centerContinuous" vertical="center"/>
    </xf>
    <xf numFmtId="0" fontId="4" fillId="33" borderId="14" xfId="0" applyFont="1" applyFill="1" applyBorder="1" applyAlignment="1">
      <alignment horizontal="centerContinuous"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3" fillId="33" borderId="15" xfId="0" applyFont="1" applyFill="1" applyBorder="1" applyAlignment="1">
      <alignment/>
    </xf>
    <xf numFmtId="0" fontId="4" fillId="33" borderId="17" xfId="0" applyFont="1" applyFill="1" applyBorder="1" applyAlignment="1">
      <alignment horizontal="center" vertical="center"/>
    </xf>
    <xf numFmtId="0" fontId="3" fillId="33" borderId="18" xfId="0" applyFont="1" applyFill="1" applyBorder="1" applyAlignment="1">
      <alignment/>
    </xf>
    <xf numFmtId="0" fontId="4" fillId="33" borderId="17" xfId="0" applyFont="1" applyFill="1" applyBorder="1" applyAlignment="1">
      <alignment/>
    </xf>
    <xf numFmtId="0" fontId="4" fillId="33" borderId="19" xfId="0" applyFont="1" applyFill="1" applyBorder="1" applyAlignment="1">
      <alignment horizontal="center" vertical="center"/>
    </xf>
    <xf numFmtId="0" fontId="4" fillId="33" borderId="20" xfId="0" applyFont="1" applyFill="1" applyBorder="1" applyAlignment="1">
      <alignment/>
    </xf>
    <xf numFmtId="0" fontId="4" fillId="33" borderId="19" xfId="0" applyFont="1" applyFill="1" applyBorder="1" applyAlignment="1">
      <alignment/>
    </xf>
    <xf numFmtId="0" fontId="3" fillId="33" borderId="20" xfId="0" applyFont="1" applyFill="1" applyBorder="1" applyAlignment="1">
      <alignment/>
    </xf>
    <xf numFmtId="0" fontId="3" fillId="33" borderId="0" xfId="0" applyFont="1" applyFill="1" applyAlignment="1">
      <alignment/>
    </xf>
    <xf numFmtId="0" fontId="11" fillId="33" borderId="21" xfId="0" applyFont="1" applyFill="1" applyBorder="1" applyAlignment="1">
      <alignment horizontal="left" vertical="center"/>
    </xf>
    <xf numFmtId="0" fontId="0" fillId="0" borderId="0" xfId="0" applyAlignment="1">
      <alignment horizontal="center"/>
    </xf>
    <xf numFmtId="0" fontId="0" fillId="0" borderId="0" xfId="0" applyAlignment="1">
      <alignment horizontal="left"/>
    </xf>
    <xf numFmtId="0" fontId="0" fillId="0" borderId="22" xfId="0" applyBorder="1" applyAlignment="1">
      <alignment/>
    </xf>
    <xf numFmtId="0" fontId="0" fillId="0" borderId="22" xfId="0" applyBorder="1" applyAlignment="1">
      <alignment horizontal="center"/>
    </xf>
    <xf numFmtId="0" fontId="0" fillId="0" borderId="0" xfId="0" applyBorder="1" applyAlignment="1">
      <alignment/>
    </xf>
    <xf numFmtId="0" fontId="10" fillId="0" borderId="0" xfId="0" applyFont="1" applyFill="1" applyBorder="1" applyAlignment="1">
      <alignment horizontal="center"/>
    </xf>
    <xf numFmtId="0" fontId="11" fillId="33" borderId="23" xfId="0" applyFont="1" applyFill="1" applyBorder="1" applyAlignment="1">
      <alignment horizontal="left" vertical="center"/>
    </xf>
    <xf numFmtId="0" fontId="4" fillId="33" borderId="24" xfId="0" applyFont="1" applyFill="1" applyBorder="1" applyAlignment="1">
      <alignment horizontal="center" vertical="center"/>
    </xf>
    <xf numFmtId="0" fontId="4" fillId="33" borderId="21" xfId="0" applyFont="1" applyFill="1" applyBorder="1" applyAlignment="1">
      <alignment horizontal="center" vertical="center"/>
    </xf>
    <xf numFmtId="0" fontId="11" fillId="33" borderId="25" xfId="0" applyFont="1" applyFill="1" applyBorder="1" applyAlignment="1">
      <alignment horizontal="center" vertical="center"/>
    </xf>
    <xf numFmtId="0" fontId="4" fillId="33" borderId="26" xfId="0" applyFont="1" applyFill="1" applyBorder="1" applyAlignment="1">
      <alignment horizontal="center" vertical="center"/>
    </xf>
    <xf numFmtId="0" fontId="3" fillId="0" borderId="21" xfId="0" applyFont="1" applyBorder="1" applyAlignment="1">
      <alignment/>
    </xf>
    <xf numFmtId="0" fontId="0" fillId="0" borderId="0" xfId="0" applyFill="1" applyAlignment="1">
      <alignment/>
    </xf>
    <xf numFmtId="0" fontId="0" fillId="0" borderId="0" xfId="0" applyFill="1" applyBorder="1" applyAlignment="1">
      <alignment/>
    </xf>
    <xf numFmtId="0" fontId="4" fillId="33" borderId="27" xfId="0" applyFont="1" applyFill="1" applyBorder="1" applyAlignment="1">
      <alignment/>
    </xf>
    <xf numFmtId="0" fontId="4" fillId="33" borderId="28" xfId="0" applyFont="1" applyFill="1" applyBorder="1" applyAlignment="1">
      <alignment/>
    </xf>
    <xf numFmtId="0" fontId="3" fillId="33" borderId="12" xfId="0" applyFont="1" applyFill="1" applyBorder="1" applyAlignment="1">
      <alignment/>
    </xf>
    <xf numFmtId="0" fontId="4"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4" fillId="33" borderId="20" xfId="0" applyFont="1" applyFill="1" applyBorder="1" applyAlignment="1">
      <alignment horizontal="center" vertical="center"/>
    </xf>
    <xf numFmtId="0" fontId="0" fillId="0" borderId="22" xfId="0" applyFill="1" applyBorder="1" applyAlignment="1">
      <alignment/>
    </xf>
    <xf numFmtId="0" fontId="5" fillId="33" borderId="0" xfId="0" applyFont="1" applyFill="1" applyBorder="1" applyAlignment="1">
      <alignment horizontal="center"/>
    </xf>
    <xf numFmtId="0" fontId="5" fillId="0" borderId="0" xfId="0" applyFont="1" applyFill="1" applyBorder="1" applyAlignment="1">
      <alignment horizontal="left"/>
    </xf>
    <xf numFmtId="0" fontId="15" fillId="0" borderId="0" xfId="0" applyFont="1" applyFill="1" applyBorder="1" applyAlignment="1">
      <alignment horizontal="left"/>
    </xf>
    <xf numFmtId="0" fontId="20" fillId="0" borderId="0" xfId="0" applyFont="1" applyFill="1" applyBorder="1" applyAlignment="1">
      <alignment vertical="center"/>
    </xf>
    <xf numFmtId="0" fontId="5" fillId="33" borderId="29" xfId="0" applyFont="1" applyFill="1" applyBorder="1" applyAlignment="1" applyProtection="1">
      <alignment horizontal="center"/>
      <protection/>
    </xf>
    <xf numFmtId="0" fontId="5" fillId="33" borderId="30" xfId="0" applyFont="1" applyFill="1" applyBorder="1" applyAlignment="1" applyProtection="1">
      <alignment horizontal="center"/>
      <protection/>
    </xf>
    <xf numFmtId="0" fontId="0" fillId="0" borderId="22" xfId="0" applyFont="1" applyFill="1" applyBorder="1" applyAlignment="1" applyProtection="1">
      <alignment/>
      <protection locked="0"/>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ill="1" applyAlignment="1" applyProtection="1">
      <alignment/>
      <protection/>
    </xf>
    <xf numFmtId="0" fontId="24" fillId="0" borderId="0" xfId="0" applyFont="1" applyAlignment="1">
      <alignment/>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12" fillId="33" borderId="0" xfId="0" applyFont="1" applyFill="1" applyBorder="1" applyAlignment="1">
      <alignment horizontal="center" vertical="center"/>
    </xf>
    <xf numFmtId="0" fontId="7" fillId="33" borderId="0" xfId="0" applyFont="1" applyFill="1" applyBorder="1" applyAlignment="1" applyProtection="1">
      <alignment/>
      <protection/>
    </xf>
    <xf numFmtId="0" fontId="7" fillId="33" borderId="0" xfId="0" applyFont="1" applyFill="1" applyBorder="1" applyAlignment="1" applyProtection="1">
      <alignment horizontal="distributed"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wrapText="1"/>
      <protection/>
    </xf>
    <xf numFmtId="0" fontId="7" fillId="33" borderId="0" xfId="0" applyFont="1" applyFill="1" applyAlignment="1">
      <alignment/>
    </xf>
    <xf numFmtId="0" fontId="7" fillId="33" borderId="0" xfId="0" applyFont="1" applyFill="1" applyAlignment="1" applyProtection="1">
      <alignment/>
      <protection/>
    </xf>
    <xf numFmtId="0" fontId="18" fillId="33" borderId="0" xfId="0" applyFont="1" applyFill="1" applyBorder="1" applyAlignment="1">
      <alignment/>
    </xf>
    <xf numFmtId="0" fontId="7" fillId="33" borderId="0" xfId="0" applyFont="1" applyFill="1" applyBorder="1" applyAlignment="1">
      <alignment/>
    </xf>
    <xf numFmtId="0" fontId="18" fillId="33" borderId="0" xfId="0" applyFont="1" applyFill="1" applyAlignment="1" applyProtection="1">
      <alignment/>
      <protection/>
    </xf>
    <xf numFmtId="0" fontId="17" fillId="33" borderId="0" xfId="0" applyFont="1" applyFill="1" applyAlignment="1">
      <alignment horizontal="right"/>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24" fillId="0" borderId="0" xfId="0" applyFont="1" applyAlignment="1">
      <alignment horizontal="center"/>
    </xf>
    <xf numFmtId="0" fontId="24" fillId="0" borderId="0" xfId="0" applyFont="1" applyAlignment="1" applyProtection="1">
      <alignment/>
      <protection/>
    </xf>
    <xf numFmtId="0" fontId="24" fillId="0" borderId="0" xfId="0" applyFont="1" applyAlignment="1" applyProtection="1">
      <alignment horizontal="center"/>
      <protection/>
    </xf>
    <xf numFmtId="0" fontId="25" fillId="33" borderId="31" xfId="0" applyFont="1" applyFill="1" applyBorder="1" applyAlignment="1" applyProtection="1">
      <alignment horizontal="center" vertical="center"/>
      <protection/>
    </xf>
    <xf numFmtId="49" fontId="26" fillId="0" borderId="0" xfId="0" applyNumberFormat="1" applyFont="1" applyAlignment="1">
      <alignment horizontal="right" vertical="center"/>
    </xf>
    <xf numFmtId="49" fontId="26" fillId="0" borderId="0" xfId="0" applyNumberFormat="1" applyFont="1" applyBorder="1" applyAlignment="1">
      <alignment horizontal="left" vertical="center"/>
    </xf>
    <xf numFmtId="0" fontId="26" fillId="0" borderId="0" xfId="0" applyFont="1" applyAlignment="1">
      <alignment horizontal="right" vertical="center"/>
    </xf>
    <xf numFmtId="49" fontId="27" fillId="0" borderId="0" xfId="0" applyNumberFormat="1" applyFont="1" applyBorder="1" applyAlignment="1">
      <alignment horizontal="left" vertical="center"/>
    </xf>
    <xf numFmtId="49" fontId="26" fillId="0" borderId="0" xfId="0" applyNumberFormat="1" applyFont="1" applyBorder="1" applyAlignment="1">
      <alignment vertical="center"/>
    </xf>
    <xf numFmtId="0" fontId="20" fillId="0" borderId="0" xfId="0" applyFont="1" applyFill="1" applyBorder="1" applyAlignment="1">
      <alignment horizontal="left"/>
    </xf>
    <xf numFmtId="0" fontId="0" fillId="0" borderId="0" xfId="0" applyFill="1" applyBorder="1" applyAlignment="1">
      <alignment horizontal="center" wrapText="1"/>
    </xf>
    <xf numFmtId="56" fontId="0" fillId="0" borderId="0"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22" xfId="0" applyBorder="1" applyAlignment="1">
      <alignment horizontal="center" vertical="center"/>
    </xf>
    <xf numFmtId="56" fontId="0" fillId="0" borderId="22" xfId="0" applyNumberFormat="1" applyBorder="1" applyAlignment="1" applyProtection="1">
      <alignment vertical="center"/>
      <protection locked="0"/>
    </xf>
    <xf numFmtId="0" fontId="0" fillId="0" borderId="22" xfId="0" applyBorder="1" applyAlignment="1" applyProtection="1">
      <alignment vertical="center"/>
      <protection locked="0"/>
    </xf>
    <xf numFmtId="176" fontId="13" fillId="0" borderId="0" xfId="0" applyNumberFormat="1" applyFont="1" applyBorder="1" applyAlignment="1">
      <alignment horizontal="left"/>
    </xf>
    <xf numFmtId="0" fontId="11" fillId="33" borderId="25" xfId="0" applyFont="1" applyFill="1" applyBorder="1" applyAlignment="1">
      <alignment horizontal="left" vertical="center"/>
    </xf>
    <xf numFmtId="0" fontId="7" fillId="0" borderId="0" xfId="0" applyFont="1" applyAlignment="1">
      <alignment/>
    </xf>
    <xf numFmtId="49" fontId="28" fillId="33" borderId="0" xfId="0" applyNumberFormat="1" applyFont="1" applyFill="1" applyAlignment="1">
      <alignment horizontal="right" vertical="center"/>
    </xf>
    <xf numFmtId="49" fontId="28" fillId="33" borderId="0" xfId="0" applyNumberFormat="1" applyFont="1" applyFill="1" applyBorder="1" applyAlignment="1">
      <alignment vertical="center"/>
    </xf>
    <xf numFmtId="49" fontId="28" fillId="33" borderId="0" xfId="0" applyNumberFormat="1" applyFont="1" applyFill="1" applyBorder="1" applyAlignment="1">
      <alignment horizontal="left" vertical="center"/>
    </xf>
    <xf numFmtId="0" fontId="28" fillId="33" borderId="0" xfId="0" applyFont="1" applyFill="1" applyAlignment="1">
      <alignment horizontal="right" vertical="center"/>
    </xf>
    <xf numFmtId="49" fontId="29" fillId="33" borderId="0" xfId="0" applyNumberFormat="1" applyFont="1" applyFill="1" applyBorder="1" applyAlignment="1">
      <alignment horizontal="left" vertical="center"/>
    </xf>
    <xf numFmtId="0" fontId="0" fillId="34" borderId="22" xfId="0" applyFill="1" applyBorder="1" applyAlignment="1" applyProtection="1">
      <alignment vertical="center"/>
      <protection locked="0"/>
    </xf>
    <xf numFmtId="0" fontId="0" fillId="34" borderId="22" xfId="0" applyFill="1" applyBorder="1" applyAlignment="1">
      <alignment horizontal="center" vertical="center"/>
    </xf>
    <xf numFmtId="49" fontId="0" fillId="34" borderId="22" xfId="0" applyNumberFormat="1" applyFill="1" applyBorder="1" applyAlignment="1" applyProtection="1">
      <alignment horizontal="center" vertical="center"/>
      <protection locked="0"/>
    </xf>
    <xf numFmtId="0" fontId="0" fillId="34" borderId="22" xfId="0" applyFill="1" applyBorder="1" applyAlignment="1" applyProtection="1">
      <alignment horizontal="center" vertical="center"/>
      <protection locked="0"/>
    </xf>
    <xf numFmtId="0" fontId="0" fillId="34" borderId="22" xfId="0" applyFill="1" applyBorder="1" applyAlignment="1" applyProtection="1">
      <alignment horizontal="left" vertical="center"/>
      <protection locked="0"/>
    </xf>
    <xf numFmtId="0" fontId="11" fillId="34" borderId="30" xfId="0" applyFont="1" applyFill="1" applyBorder="1" applyAlignment="1" applyProtection="1">
      <alignment horizontal="left" vertical="center"/>
      <protection locked="0"/>
    </xf>
    <xf numFmtId="0" fontId="13" fillId="34" borderId="32" xfId="0" applyFont="1" applyFill="1" applyBorder="1" applyAlignment="1" applyProtection="1">
      <alignment horizontal="center" vertical="center"/>
      <protection locked="0"/>
    </xf>
    <xf numFmtId="0" fontId="0" fillId="13" borderId="22" xfId="0" applyFill="1" applyBorder="1" applyAlignment="1">
      <alignment horizontal="center" vertical="center"/>
    </xf>
    <xf numFmtId="0" fontId="0" fillId="0" borderId="22" xfId="0" applyBorder="1" applyAlignment="1">
      <alignment horizontal="center" vertical="center" shrinkToFit="1"/>
    </xf>
    <xf numFmtId="49" fontId="28" fillId="33" borderId="0" xfId="0" applyNumberFormat="1" applyFont="1" applyFill="1" applyBorder="1" applyAlignment="1">
      <alignment horizontal="left" vertical="center"/>
    </xf>
    <xf numFmtId="49" fontId="26" fillId="0" borderId="0" xfId="0" applyNumberFormat="1" applyFont="1" applyBorder="1" applyAlignment="1">
      <alignment horizontal="left" vertical="center"/>
    </xf>
    <xf numFmtId="0" fontId="7" fillId="33" borderId="33"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37" xfId="0" applyFont="1" applyFill="1" applyBorder="1" applyAlignment="1">
      <alignment horizontal="center" vertical="center"/>
    </xf>
    <xf numFmtId="0" fontId="7" fillId="33" borderId="38" xfId="0" applyFont="1" applyFill="1" applyBorder="1" applyAlignment="1">
      <alignment horizontal="center" vertical="center"/>
    </xf>
    <xf numFmtId="0" fontId="9" fillId="33" borderId="39"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23" fillId="33" borderId="26" xfId="0" applyFont="1" applyFill="1" applyBorder="1" applyAlignment="1">
      <alignment horizontal="distributed"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9" fillId="33" borderId="45" xfId="0" applyFont="1" applyFill="1" applyBorder="1" applyAlignment="1">
      <alignment horizontal="distributed" vertical="center"/>
    </xf>
    <xf numFmtId="0" fontId="7" fillId="33" borderId="23" xfId="0" applyFont="1" applyFill="1" applyBorder="1" applyAlignment="1">
      <alignment vertical="center" shrinkToFit="1"/>
    </xf>
    <xf numFmtId="0" fontId="7" fillId="33" borderId="43" xfId="0" applyFont="1" applyFill="1" applyBorder="1" applyAlignment="1">
      <alignment vertical="center" shrinkToFit="1"/>
    </xf>
    <xf numFmtId="0" fontId="7" fillId="33" borderId="26" xfId="0" applyFont="1" applyFill="1" applyBorder="1" applyAlignment="1">
      <alignment vertical="center" shrinkToFit="1"/>
    </xf>
    <xf numFmtId="0" fontId="7" fillId="33" borderId="16" xfId="0" applyFont="1" applyFill="1" applyBorder="1" applyAlignment="1">
      <alignment vertical="center" shrinkToFit="1"/>
    </xf>
    <xf numFmtId="0" fontId="6" fillId="33" borderId="39"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49" fontId="9" fillId="33" borderId="39" xfId="0" applyNumberFormat="1"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9" fillId="33" borderId="46" xfId="0" applyFont="1" applyFill="1" applyBorder="1" applyAlignment="1">
      <alignment horizontal="center" vertical="center" wrapText="1"/>
    </xf>
    <xf numFmtId="0" fontId="7" fillId="33" borderId="46" xfId="0" applyFont="1" applyFill="1" applyBorder="1" applyAlignment="1">
      <alignment horizontal="center" vertical="center"/>
    </xf>
    <xf numFmtId="0" fontId="7" fillId="33" borderId="40" xfId="0" applyFont="1" applyFill="1" applyBorder="1" applyAlignment="1">
      <alignment horizontal="center" vertical="center"/>
    </xf>
    <xf numFmtId="0" fontId="23" fillId="33" borderId="45" xfId="0" applyFont="1" applyFill="1" applyBorder="1" applyAlignment="1">
      <alignment horizontal="distributed" vertical="center"/>
    </xf>
    <xf numFmtId="49" fontId="9" fillId="33" borderId="41" xfId="0" applyNumberFormat="1" applyFont="1" applyFill="1" applyBorder="1" applyAlignment="1">
      <alignment horizontal="center" vertical="center" shrinkToFit="1"/>
    </xf>
    <xf numFmtId="0" fontId="7" fillId="33" borderId="32" xfId="0" applyFont="1" applyFill="1" applyBorder="1" applyAlignment="1">
      <alignment vertical="center" shrinkToFit="1"/>
    </xf>
    <xf numFmtId="0" fontId="7" fillId="33" borderId="47" xfId="0" applyFont="1" applyFill="1" applyBorder="1" applyAlignment="1">
      <alignment vertical="center" shrinkToFit="1"/>
    </xf>
    <xf numFmtId="0" fontId="9" fillId="33" borderId="11" xfId="0" applyFont="1" applyFill="1" applyBorder="1" applyAlignment="1">
      <alignment horizontal="center" vertical="center" shrinkToFit="1"/>
    </xf>
    <xf numFmtId="0" fontId="9" fillId="33" borderId="11" xfId="0" applyFont="1" applyFill="1" applyBorder="1" applyAlignment="1">
      <alignment horizontal="center" vertical="center" wrapText="1"/>
    </xf>
    <xf numFmtId="0" fontId="23" fillId="33" borderId="48" xfId="0" applyFont="1" applyFill="1" applyBorder="1" applyAlignment="1">
      <alignment horizontal="distributed" vertical="center"/>
    </xf>
    <xf numFmtId="0" fontId="11" fillId="33" borderId="46" xfId="0" applyFont="1" applyFill="1" applyBorder="1" applyAlignment="1">
      <alignment horizontal="center" vertical="center"/>
    </xf>
    <xf numFmtId="0" fontId="11" fillId="33" borderId="11"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42" xfId="0" applyFont="1" applyFill="1" applyBorder="1" applyAlignment="1">
      <alignment vertical="center" shrinkToFit="1"/>
    </xf>
    <xf numFmtId="0" fontId="7" fillId="33" borderId="44" xfId="0" applyFont="1" applyFill="1" applyBorder="1" applyAlignment="1">
      <alignment vertical="center" shrinkToFit="1"/>
    </xf>
    <xf numFmtId="49" fontId="9" fillId="33" borderId="46" xfId="0" applyNumberFormat="1" applyFont="1" applyFill="1" applyBorder="1" applyAlignment="1">
      <alignment horizontal="center" vertical="center" shrinkToFit="1"/>
    </xf>
    <xf numFmtId="0" fontId="7" fillId="33" borderId="49" xfId="0" applyFont="1" applyFill="1" applyBorder="1" applyAlignment="1">
      <alignment horizontal="center" vertical="center"/>
    </xf>
    <xf numFmtId="0" fontId="7" fillId="33" borderId="50"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6"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26" xfId="0" applyFont="1" applyFill="1" applyBorder="1" applyAlignment="1">
      <alignment horizontal="center" vertical="center"/>
    </xf>
    <xf numFmtId="49" fontId="11" fillId="33" borderId="18" xfId="0" applyNumberFormat="1" applyFont="1" applyFill="1" applyBorder="1" applyAlignment="1">
      <alignment horizontal="center" vertical="center"/>
    </xf>
    <xf numFmtId="0" fontId="11" fillId="33" borderId="15" xfId="0" applyFont="1" applyFill="1" applyBorder="1" applyAlignment="1">
      <alignment horizontal="center" vertical="center"/>
    </xf>
    <xf numFmtId="0" fontId="7" fillId="33" borderId="51" xfId="0" applyFont="1" applyFill="1" applyBorder="1" applyAlignment="1">
      <alignment horizontal="center" vertical="center"/>
    </xf>
    <xf numFmtId="0" fontId="11" fillId="33" borderId="44"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42"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2" xfId="0" applyFont="1" applyFill="1" applyBorder="1" applyAlignment="1">
      <alignment horizontal="center" vertical="center"/>
    </xf>
    <xf numFmtId="0" fontId="7" fillId="33" borderId="52" xfId="0" applyFont="1" applyFill="1" applyBorder="1" applyAlignment="1">
      <alignment horizontal="center" vertical="center"/>
    </xf>
    <xf numFmtId="0" fontId="7" fillId="33" borderId="0" xfId="0" applyFont="1" applyFill="1" applyBorder="1" applyAlignment="1">
      <alignment vertical="center" shrinkToFit="1"/>
    </xf>
    <xf numFmtId="0" fontId="7" fillId="33" borderId="53" xfId="0" applyFont="1" applyFill="1" applyBorder="1" applyAlignment="1">
      <alignment vertical="center" shrinkToFit="1"/>
    </xf>
    <xf numFmtId="0" fontId="9" fillId="33" borderId="41" xfId="0" applyFont="1" applyFill="1" applyBorder="1" applyAlignment="1">
      <alignment horizontal="center" vertical="center" shrinkToFit="1"/>
    </xf>
    <xf numFmtId="0" fontId="9" fillId="33" borderId="41" xfId="0" applyFont="1" applyFill="1" applyBorder="1" applyAlignment="1">
      <alignment horizontal="center" vertical="center" wrapText="1"/>
    </xf>
    <xf numFmtId="0" fontId="11" fillId="33" borderId="41" xfId="0" applyFont="1" applyFill="1" applyBorder="1" applyAlignment="1">
      <alignment horizontal="center" vertical="center"/>
    </xf>
    <xf numFmtId="0" fontId="7" fillId="33" borderId="41" xfId="0" applyFont="1" applyFill="1" applyBorder="1" applyAlignment="1">
      <alignment horizontal="center" vertical="center"/>
    </xf>
    <xf numFmtId="0" fontId="7" fillId="33" borderId="54" xfId="0" applyFont="1" applyFill="1" applyBorder="1" applyAlignment="1">
      <alignment horizontal="center" vertical="center"/>
    </xf>
    <xf numFmtId="0" fontId="11" fillId="33" borderId="53"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55" xfId="0" applyFont="1" applyFill="1" applyBorder="1" applyAlignment="1">
      <alignment horizontal="center" vertical="center"/>
    </xf>
    <xf numFmtId="0" fontId="7" fillId="33" borderId="39" xfId="0" applyFont="1" applyFill="1" applyBorder="1" applyAlignment="1">
      <alignment horizontal="center" vertical="center"/>
    </xf>
    <xf numFmtId="0" fontId="3" fillId="33" borderId="21" xfId="0" applyFont="1" applyFill="1" applyBorder="1" applyAlignment="1">
      <alignment vertical="center" shrinkToFit="1"/>
    </xf>
    <xf numFmtId="0" fontId="3" fillId="33" borderId="56" xfId="0" applyFont="1" applyFill="1" applyBorder="1" applyAlignment="1">
      <alignment vertical="center" shrinkToFit="1"/>
    </xf>
    <xf numFmtId="0" fontId="11" fillId="33" borderId="10" xfId="0" applyFont="1" applyFill="1" applyBorder="1" applyAlignment="1">
      <alignment horizontal="center" vertical="center"/>
    </xf>
    <xf numFmtId="0" fontId="11" fillId="33" borderId="43"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6" fillId="33" borderId="26" xfId="0" applyFont="1" applyFill="1" applyBorder="1" applyAlignment="1">
      <alignment horizontal="center" vertical="center"/>
    </xf>
    <xf numFmtId="0" fontId="7" fillId="33" borderId="1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7" fillId="33" borderId="57" xfId="0" applyFont="1" applyFill="1" applyBorder="1" applyAlignment="1">
      <alignment horizontal="center" vertical="center"/>
    </xf>
    <xf numFmtId="0" fontId="7" fillId="33" borderId="58"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23" xfId="0" applyFont="1" applyFill="1" applyBorder="1" applyAlignment="1">
      <alignment horizontal="center" vertical="center"/>
    </xf>
    <xf numFmtId="0" fontId="9" fillId="33" borderId="37" xfId="0" applyFont="1" applyFill="1" applyBorder="1" applyAlignment="1">
      <alignment horizontal="center" vertical="center" wrapText="1"/>
    </xf>
    <xf numFmtId="0" fontId="9" fillId="33" borderId="34" xfId="0" applyFont="1" applyFill="1" applyBorder="1" applyAlignment="1">
      <alignment horizontal="center" vertical="center"/>
    </xf>
    <xf numFmtId="0" fontId="9" fillId="33" borderId="57" xfId="0" applyFont="1" applyFill="1" applyBorder="1" applyAlignment="1">
      <alignment horizontal="center" vertical="center" wrapText="1"/>
    </xf>
    <xf numFmtId="0" fontId="9" fillId="33" borderId="52" xfId="0" applyFont="1" applyFill="1" applyBorder="1" applyAlignment="1">
      <alignment horizontal="center" vertical="center"/>
    </xf>
    <xf numFmtId="0" fontId="11" fillId="33" borderId="24" xfId="0" applyFont="1" applyFill="1" applyBorder="1" applyAlignment="1">
      <alignment horizontal="center" vertical="center" shrinkToFit="1"/>
    </xf>
    <xf numFmtId="0" fontId="0" fillId="0" borderId="59" xfId="0" applyBorder="1" applyAlignment="1">
      <alignment horizontal="center" vertical="center" shrinkToFit="1"/>
    </xf>
    <xf numFmtId="0" fontId="11" fillId="0" borderId="24" xfId="0" applyFont="1" applyBorder="1" applyAlignment="1">
      <alignment horizontal="center" vertical="center" shrinkToFit="1"/>
    </xf>
    <xf numFmtId="0" fontId="4" fillId="33" borderId="24"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34" xfId="0" applyFont="1" applyFill="1" applyBorder="1" applyAlignment="1">
      <alignment horizontal="center" vertical="center"/>
    </xf>
    <xf numFmtId="0" fontId="10" fillId="33" borderId="42" xfId="0" applyFont="1" applyFill="1" applyBorder="1" applyAlignment="1">
      <alignment horizontal="center"/>
    </xf>
    <xf numFmtId="0" fontId="10" fillId="33" borderId="0" xfId="0" applyFont="1" applyFill="1" applyBorder="1" applyAlignment="1">
      <alignment horizontal="center"/>
    </xf>
    <xf numFmtId="0" fontId="16" fillId="33" borderId="21" xfId="0" applyFont="1" applyFill="1" applyBorder="1" applyAlignment="1">
      <alignment horizontal="left" vertical="center"/>
    </xf>
    <xf numFmtId="0" fontId="16" fillId="33" borderId="56" xfId="0" applyFont="1" applyFill="1" applyBorder="1" applyAlignment="1">
      <alignment horizontal="left" vertical="center"/>
    </xf>
    <xf numFmtId="0" fontId="3" fillId="33" borderId="21" xfId="0" applyFont="1" applyFill="1" applyBorder="1" applyAlignment="1">
      <alignment horizontal="left" vertical="center"/>
    </xf>
    <xf numFmtId="0" fontId="3" fillId="33" borderId="56" xfId="0" applyFont="1" applyFill="1" applyBorder="1" applyAlignment="1">
      <alignment horizontal="left" vertical="center"/>
    </xf>
    <xf numFmtId="0" fontId="8" fillId="33" borderId="24" xfId="0" applyFont="1" applyFill="1" applyBorder="1" applyAlignment="1">
      <alignment horizontal="center" vertical="center"/>
    </xf>
    <xf numFmtId="0" fontId="8" fillId="33" borderId="21" xfId="0" applyFont="1" applyFill="1" applyBorder="1" applyAlignment="1">
      <alignment horizontal="center" vertical="center"/>
    </xf>
    <xf numFmtId="0" fontId="14" fillId="0" borderId="21" xfId="0" applyFont="1" applyBorder="1" applyAlignment="1">
      <alignment horizontal="left"/>
    </xf>
    <xf numFmtId="0" fontId="14" fillId="0" borderId="56" xfId="0" applyFont="1" applyBorder="1" applyAlignment="1">
      <alignment horizontal="left"/>
    </xf>
    <xf numFmtId="0" fontId="5" fillId="33" borderId="21" xfId="0" applyFont="1" applyFill="1" applyBorder="1" applyAlignment="1">
      <alignment horizontal="left" vertical="center" shrinkToFit="1"/>
    </xf>
    <xf numFmtId="0" fontId="5" fillId="33" borderId="56" xfId="0" applyFont="1" applyFill="1" applyBorder="1" applyAlignment="1">
      <alignment horizontal="left" vertical="center" shrinkToFit="1"/>
    </xf>
    <xf numFmtId="0" fontId="11" fillId="33" borderId="21" xfId="0" applyFont="1" applyFill="1" applyBorder="1" applyAlignment="1">
      <alignment horizontal="center" vertical="center"/>
    </xf>
    <xf numFmtId="0" fontId="11" fillId="33" borderId="59" xfId="0" applyFont="1" applyFill="1" applyBorder="1" applyAlignment="1">
      <alignment horizontal="center" vertical="center"/>
    </xf>
    <xf numFmtId="0" fontId="6" fillId="33" borderId="11" xfId="0" applyFont="1" applyFill="1" applyBorder="1" applyAlignment="1" applyProtection="1">
      <alignment horizontal="center" vertical="center"/>
      <protection/>
    </xf>
    <xf numFmtId="0" fontId="4" fillId="33" borderId="10" xfId="0" applyFont="1" applyFill="1" applyBorder="1" applyAlignment="1">
      <alignment horizontal="center"/>
    </xf>
    <xf numFmtId="0" fontId="4" fillId="33" borderId="23" xfId="0" applyFont="1" applyFill="1" applyBorder="1" applyAlignment="1">
      <alignment horizontal="center"/>
    </xf>
    <xf numFmtId="0" fontId="4" fillId="33" borderId="43" xfId="0" applyFont="1" applyFill="1" applyBorder="1" applyAlignment="1">
      <alignment horizontal="center"/>
    </xf>
    <xf numFmtId="0" fontId="4" fillId="33" borderId="12" xfId="0" applyFont="1" applyFill="1" applyBorder="1" applyAlignment="1">
      <alignment horizontal="center" vertical="top"/>
    </xf>
    <xf numFmtId="0" fontId="4" fillId="33" borderId="42" xfId="0" applyFont="1" applyFill="1" applyBorder="1" applyAlignment="1">
      <alignment horizontal="center" vertical="top"/>
    </xf>
    <xf numFmtId="0" fontId="4" fillId="33" borderId="44" xfId="0" applyFont="1" applyFill="1" applyBorder="1" applyAlignment="1">
      <alignment horizontal="center" vertical="top"/>
    </xf>
    <xf numFmtId="0" fontId="11" fillId="33" borderId="53" xfId="0" applyFont="1" applyFill="1" applyBorder="1" applyAlignment="1">
      <alignment horizontal="center" vertical="center" shrinkToFit="1"/>
    </xf>
    <xf numFmtId="0" fontId="11" fillId="33" borderId="16" xfId="0" applyFont="1" applyFill="1" applyBorder="1" applyAlignment="1">
      <alignment horizontal="center" vertical="center" shrinkToFit="1"/>
    </xf>
    <xf numFmtId="0" fontId="11" fillId="33" borderId="43" xfId="0" applyFont="1" applyFill="1" applyBorder="1" applyAlignment="1">
      <alignment horizontal="center" vertical="center" shrinkToFit="1"/>
    </xf>
    <xf numFmtId="0" fontId="11" fillId="33" borderId="47" xfId="0" applyFont="1" applyFill="1" applyBorder="1" applyAlignment="1">
      <alignment horizontal="center" vertical="center" shrinkToFit="1"/>
    </xf>
    <xf numFmtId="0" fontId="11" fillId="33" borderId="44" xfId="0" applyFont="1" applyFill="1" applyBorder="1" applyAlignment="1">
      <alignment horizontal="center" vertical="center" shrinkToFit="1"/>
    </xf>
    <xf numFmtId="0" fontId="7" fillId="33" borderId="33" xfId="0" applyFont="1" applyFill="1" applyBorder="1" applyAlignment="1">
      <alignment horizontal="center" vertical="center" shrinkToFit="1"/>
    </xf>
    <xf numFmtId="0" fontId="7" fillId="33" borderId="36" xfId="0" applyFont="1" applyFill="1" applyBorder="1" applyAlignment="1">
      <alignment horizontal="center" vertical="center" shrinkToFit="1"/>
    </xf>
    <xf numFmtId="0" fontId="7" fillId="33" borderId="55" xfId="0" applyFont="1" applyFill="1" applyBorder="1" applyAlignment="1">
      <alignment horizontal="center" vertical="center" shrinkToFit="1"/>
    </xf>
    <xf numFmtId="0" fontId="7" fillId="33" borderId="50" xfId="0" applyFont="1" applyFill="1" applyBorder="1" applyAlignment="1">
      <alignment horizontal="center" vertical="center" shrinkToFit="1"/>
    </xf>
    <xf numFmtId="0" fontId="7" fillId="33" borderId="37"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0" fontId="7" fillId="33" borderId="35" xfId="0" applyFont="1" applyFill="1" applyBorder="1" applyAlignment="1">
      <alignment horizontal="center" vertical="center" shrinkToFit="1"/>
    </xf>
    <xf numFmtId="0" fontId="7" fillId="33" borderId="20"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29" xfId="0" applyFont="1" applyFill="1" applyBorder="1" applyAlignment="1">
      <alignment horizontal="center" vertical="center" shrinkToFit="1"/>
    </xf>
    <xf numFmtId="0" fontId="11" fillId="33" borderId="26" xfId="0" applyFont="1" applyFill="1" applyBorder="1" applyAlignment="1">
      <alignment horizontal="distributed" vertical="center"/>
    </xf>
    <xf numFmtId="0" fontId="7" fillId="33" borderId="58"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7" fillId="33" borderId="32"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11" fillId="33" borderId="45" xfId="0" applyFont="1" applyFill="1" applyBorder="1" applyAlignment="1">
      <alignment horizontal="distributed" vertical="center"/>
    </xf>
    <xf numFmtId="0" fontId="7" fillId="33" borderId="38" xfId="0" applyFont="1" applyFill="1" applyBorder="1" applyAlignment="1">
      <alignment horizontal="center" vertical="center" shrinkToFit="1"/>
    </xf>
    <xf numFmtId="0" fontId="7" fillId="33" borderId="54"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49"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49" fontId="11" fillId="33" borderId="18" xfId="0" applyNumberFormat="1" applyFont="1" applyFill="1" applyBorder="1" applyAlignment="1">
      <alignment horizontal="center" vertical="center" shrinkToFit="1"/>
    </xf>
    <xf numFmtId="0" fontId="7" fillId="33" borderId="34" xfId="0" applyFont="1" applyFill="1" applyBorder="1" applyAlignment="1">
      <alignment horizontal="center" vertical="center" shrinkToFit="1"/>
    </xf>
    <xf numFmtId="0" fontId="7" fillId="33" borderId="5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42" xfId="0" applyFont="1" applyFill="1" applyBorder="1" applyAlignment="1">
      <alignment horizontal="center" vertical="center" shrinkToFit="1"/>
    </xf>
    <xf numFmtId="0" fontId="7" fillId="33" borderId="52" xfId="0" applyFont="1" applyFill="1" applyBorder="1" applyAlignment="1">
      <alignment horizontal="center" vertical="center" shrinkToFit="1"/>
    </xf>
    <xf numFmtId="0" fontId="9" fillId="33" borderId="46" xfId="0" applyFont="1" applyFill="1" applyBorder="1" applyAlignment="1">
      <alignment horizontal="center" vertical="center"/>
    </xf>
    <xf numFmtId="0" fontId="9" fillId="33" borderId="11" xfId="0" applyFont="1" applyFill="1" applyBorder="1" applyAlignment="1">
      <alignment horizontal="center" vertical="center"/>
    </xf>
    <xf numFmtId="0" fontId="11" fillId="33" borderId="12" xfId="0" applyFont="1" applyFill="1" applyBorder="1" applyAlignment="1">
      <alignment horizontal="center" vertical="center" shrinkToFit="1"/>
    </xf>
    <xf numFmtId="0" fontId="11" fillId="33" borderId="48" xfId="0" applyFont="1" applyFill="1" applyBorder="1" applyAlignment="1">
      <alignment horizontal="distributed" vertical="center"/>
    </xf>
    <xf numFmtId="0" fontId="5" fillId="33" borderId="31" xfId="0" applyFont="1" applyFill="1" applyBorder="1" applyAlignment="1" applyProtection="1">
      <alignment horizontal="center" vertical="center"/>
      <protection/>
    </xf>
    <xf numFmtId="0" fontId="5" fillId="33" borderId="45" xfId="0" applyFont="1" applyFill="1" applyBorder="1" applyAlignment="1" applyProtection="1">
      <alignment horizontal="center" vertical="center"/>
      <protection/>
    </xf>
    <xf numFmtId="0" fontId="15" fillId="0" borderId="22" xfId="0" applyFont="1" applyBorder="1" applyAlignment="1" applyProtection="1">
      <alignment horizontal="center"/>
      <protection/>
    </xf>
    <xf numFmtId="0" fontId="15" fillId="34" borderId="31" xfId="0" applyFont="1" applyFill="1" applyBorder="1" applyAlignment="1" applyProtection="1">
      <alignment horizontal="left" vertical="center"/>
      <protection locked="0"/>
    </xf>
    <xf numFmtId="0" fontId="15" fillId="34" borderId="45" xfId="0" applyFont="1" applyFill="1" applyBorder="1" applyAlignment="1" applyProtection="1">
      <alignment horizontal="left" vertical="center"/>
      <protection locked="0"/>
    </xf>
    <xf numFmtId="0" fontId="15" fillId="34" borderId="30" xfId="0" applyFont="1" applyFill="1" applyBorder="1" applyAlignment="1" applyProtection="1">
      <alignment horizontal="left" vertical="center"/>
      <protection locked="0"/>
    </xf>
    <xf numFmtId="0" fontId="5" fillId="34" borderId="30" xfId="0" applyFont="1" applyFill="1" applyBorder="1" applyAlignment="1" applyProtection="1">
      <alignment horizontal="left" vertical="center"/>
      <protection locked="0"/>
    </xf>
    <xf numFmtId="0" fontId="5" fillId="34" borderId="22" xfId="0" applyFont="1" applyFill="1" applyBorder="1" applyAlignment="1" applyProtection="1">
      <alignment horizontal="left" vertical="center"/>
      <protection locked="0"/>
    </xf>
    <xf numFmtId="0" fontId="15" fillId="34" borderId="31" xfId="0" applyFont="1" applyFill="1" applyBorder="1" applyAlignment="1" applyProtection="1" quotePrefix="1">
      <alignment horizontal="left" vertical="center"/>
      <protection locked="0"/>
    </xf>
    <xf numFmtId="0" fontId="13" fillId="0" borderId="0" xfId="0" applyFont="1" applyBorder="1" applyAlignment="1">
      <alignment horizontal="left"/>
    </xf>
    <xf numFmtId="0" fontId="0" fillId="0" borderId="22" xfId="0" applyFill="1" applyBorder="1" applyAlignment="1">
      <alignment horizontal="center" wrapText="1"/>
    </xf>
    <xf numFmtId="0" fontId="17" fillId="0" borderId="22" xfId="0" applyFont="1" applyBorder="1" applyAlignment="1" applyProtection="1">
      <alignment horizontal="center" wrapText="1"/>
      <protection/>
    </xf>
    <xf numFmtId="0" fontId="15" fillId="0" borderId="22" xfId="0" applyFont="1" applyBorder="1" applyAlignment="1">
      <alignment horizontal="center"/>
    </xf>
    <xf numFmtId="0" fontId="15" fillId="0" borderId="60" xfId="0" applyFont="1" applyBorder="1" applyAlignment="1">
      <alignment horizontal="center"/>
    </xf>
    <xf numFmtId="0" fontId="0" fillId="0" borderId="60" xfId="0" applyBorder="1" applyAlignment="1">
      <alignment horizontal="center"/>
    </xf>
    <xf numFmtId="0" fontId="0" fillId="0" borderId="22" xfId="0" applyBorder="1" applyAlignment="1">
      <alignment horizontal="center"/>
    </xf>
    <xf numFmtId="0" fontId="12" fillId="0" borderId="60" xfId="0" applyFont="1" applyBorder="1" applyAlignment="1">
      <alignment horizontal="center" wrapText="1"/>
    </xf>
    <xf numFmtId="0" fontId="12" fillId="0" borderId="22" xfId="0" applyFont="1" applyBorder="1" applyAlignment="1">
      <alignment horizontal="center" wrapText="1"/>
    </xf>
    <xf numFmtId="0" fontId="5" fillId="33" borderId="31" xfId="0" applyFont="1" applyFill="1" applyBorder="1" applyAlignment="1" applyProtection="1">
      <alignment horizontal="right" vertical="center"/>
      <protection/>
    </xf>
    <xf numFmtId="0" fontId="5" fillId="33" borderId="45" xfId="0" applyFont="1" applyFill="1" applyBorder="1" applyAlignment="1" applyProtection="1">
      <alignment horizontal="right" vertical="center"/>
      <protection/>
    </xf>
    <xf numFmtId="0" fontId="5" fillId="33" borderId="30" xfId="0" applyFont="1" applyFill="1" applyBorder="1" applyAlignment="1" applyProtection="1">
      <alignment horizontal="right" vertical="center"/>
      <protection/>
    </xf>
    <xf numFmtId="0" fontId="25" fillId="33" borderId="45" xfId="0" applyFont="1" applyFill="1" applyBorder="1" applyAlignment="1" applyProtection="1">
      <alignment horizontal="center" vertical="center"/>
      <protection/>
    </xf>
    <xf numFmtId="0" fontId="25" fillId="33" borderId="30" xfId="0" applyFont="1" applyFill="1" applyBorder="1" applyAlignment="1" applyProtection="1">
      <alignment horizontal="center" vertical="center"/>
      <protection/>
    </xf>
    <xf numFmtId="0" fontId="17" fillId="0" borderId="61" xfId="0" applyFont="1" applyBorder="1" applyAlignment="1" applyProtection="1">
      <alignment horizontal="center" vertical="center" wrapText="1"/>
      <protection/>
    </xf>
    <xf numFmtId="0" fontId="17" fillId="0" borderId="60" xfId="0" applyFont="1" applyBorder="1" applyAlignment="1" applyProtection="1">
      <alignment horizontal="center" vertical="center"/>
      <protection/>
    </xf>
    <xf numFmtId="0" fontId="21" fillId="33" borderId="31" xfId="0" applyFont="1" applyFill="1" applyBorder="1" applyAlignment="1">
      <alignment horizontal="center" vertical="center"/>
    </xf>
    <xf numFmtId="0" fontId="21" fillId="33" borderId="45" xfId="0" applyFont="1" applyFill="1" applyBorder="1" applyAlignment="1">
      <alignment horizontal="center" vertical="center"/>
    </xf>
    <xf numFmtId="0" fontId="21" fillId="33" borderId="30" xfId="0" applyFont="1" applyFill="1" applyBorder="1" applyAlignment="1">
      <alignment horizontal="center" vertical="center"/>
    </xf>
    <xf numFmtId="0" fontId="5" fillId="34" borderId="31" xfId="0" applyFont="1" applyFill="1" applyBorder="1" applyAlignment="1" applyProtection="1">
      <alignment horizontal="left" vertical="center"/>
      <protection locked="0"/>
    </xf>
    <xf numFmtId="0" fontId="5" fillId="34" borderId="45" xfId="0" applyFont="1" applyFill="1" applyBorder="1" applyAlignment="1" applyProtection="1">
      <alignment horizontal="left" vertical="center"/>
      <protection locked="0"/>
    </xf>
    <xf numFmtId="0" fontId="5" fillId="33" borderId="62" xfId="0" applyFont="1" applyFill="1" applyBorder="1" applyAlignment="1" applyProtection="1">
      <alignment horizontal="center" vertical="center"/>
      <protection/>
    </xf>
    <xf numFmtId="0" fontId="5" fillId="33" borderId="32"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36">
    <dxf>
      <font>
        <color indexed="9"/>
      </font>
    </dxf>
    <dxf>
      <font>
        <color indexed="9"/>
      </font>
    </dxf>
    <dxf>
      <font>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indexed="9"/>
      </font>
    </dxf>
    <dxf>
      <font>
        <color indexed="9"/>
      </font>
    </dxf>
    <dxf>
      <font>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indexed="9"/>
      </font>
    </dxf>
    <dxf>
      <font>
        <color theme="0"/>
      </font>
    </dxf>
    <dxf>
      <font>
        <color theme="0"/>
      </font>
    </dxf>
    <dxf>
      <font>
        <color theme="0"/>
      </font>
    </dxf>
    <dxf>
      <font>
        <color theme="0"/>
      </font>
    </dxf>
    <dxf>
      <font>
        <color theme="0"/>
      </font>
    </dxf>
    <dxf>
      <font>
        <color theme="0"/>
      </font>
    </dxf>
    <dxf>
      <font>
        <color indexed="9"/>
      </font>
    </dxf>
    <dxf>
      <font>
        <color theme="0"/>
      </font>
    </dxf>
    <dxf>
      <font>
        <color indexed="9"/>
      </font>
    </dxf>
    <dxf>
      <font>
        <color theme="0"/>
      </font>
    </dxf>
    <dxf>
      <font>
        <color theme="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xdr:colOff>
      <xdr:row>1</xdr:row>
      <xdr:rowOff>876300</xdr:rowOff>
    </xdr:from>
    <xdr:ext cx="828675" cy="238125"/>
    <xdr:sp>
      <xdr:nvSpPr>
        <xdr:cNvPr id="1" name="テキスト ボックス 1"/>
        <xdr:cNvSpPr txBox="1">
          <a:spLocks noChangeArrowheads="1"/>
        </xdr:cNvSpPr>
      </xdr:nvSpPr>
      <xdr:spPr>
        <a:xfrm>
          <a:off x="1390650" y="3533775"/>
          <a:ext cx="828675" cy="238125"/>
        </a:xfrm>
        <a:prstGeom prst="rect">
          <a:avLst/>
        </a:prstGeom>
        <a:solidFill>
          <a:srgbClr val="C6D9F1"/>
        </a:solidFill>
        <a:ln w="9525" cmpd="sng">
          <a:solidFill>
            <a:srgbClr val="BCBCBC"/>
          </a:solidFill>
          <a:headEnd type="none"/>
          <a:tailEnd type="none"/>
        </a:ln>
      </xdr:spPr>
      <xdr:txBody>
        <a:bodyPr vertOverflow="clip" wrap="square" lIns="91440" tIns="36000" rIns="91440" bIns="36000" anchor="ctr">
          <a:spAutoFit/>
        </a:bodyPr>
        <a:p>
          <a:pPr algn="ctr">
            <a:defRPr/>
          </a:pPr>
          <a:r>
            <a:rPr lang="en-US" cap="none" sz="1100" b="0" i="0" u="none" baseline="0">
              <a:solidFill>
                <a:srgbClr val="000000"/>
              </a:solidFill>
              <a:latin typeface="ＭＳ Ｐゴシック"/>
              <a:ea typeface="ＭＳ Ｐゴシック"/>
              <a:cs typeface="ＭＳ Ｐゴシック"/>
            </a:rPr>
            <a:t>入力箇所</a:t>
          </a:r>
        </a:p>
      </xdr:txBody>
    </xdr:sp>
    <xdr:clientData/>
  </xdr:oneCellAnchor>
  <xdr:oneCellAnchor>
    <xdr:from>
      <xdr:col>6</xdr:col>
      <xdr:colOff>104775</xdr:colOff>
      <xdr:row>1</xdr:row>
      <xdr:rowOff>876300</xdr:rowOff>
    </xdr:from>
    <xdr:ext cx="1304925" cy="238125"/>
    <xdr:sp>
      <xdr:nvSpPr>
        <xdr:cNvPr id="2" name="テキスト ボックス 4"/>
        <xdr:cNvSpPr txBox="1">
          <a:spLocks noChangeArrowheads="1"/>
        </xdr:cNvSpPr>
      </xdr:nvSpPr>
      <xdr:spPr>
        <a:xfrm>
          <a:off x="2343150" y="3533775"/>
          <a:ext cx="1304925" cy="238125"/>
        </a:xfrm>
        <a:prstGeom prst="rect">
          <a:avLst/>
        </a:prstGeom>
        <a:solidFill>
          <a:srgbClr val="FCD5B5"/>
        </a:solidFill>
        <a:ln w="9525" cmpd="sng">
          <a:solidFill>
            <a:srgbClr val="BCBCBC"/>
          </a:solidFill>
          <a:headEnd type="none"/>
          <a:tailEnd type="none"/>
        </a:ln>
      </xdr:spPr>
      <xdr:txBody>
        <a:bodyPr vertOverflow="clip" wrap="square" lIns="91440" tIns="36000" rIns="91440" bIns="36000" anchor="ctr">
          <a:spAutoFit/>
        </a:bodyPr>
        <a:p>
          <a:pPr algn="ctr">
            <a:defRPr/>
          </a:pPr>
          <a:r>
            <a:rPr lang="en-US" cap="none" sz="1100" b="0" i="0" u="none" baseline="0">
              <a:solidFill>
                <a:srgbClr val="000000"/>
              </a:solidFill>
              <a:latin typeface="ＭＳ Ｐゴシック"/>
              <a:ea typeface="ＭＳ Ｐゴシック"/>
              <a:cs typeface="ＭＳ Ｐゴシック"/>
            </a:rPr>
            <a:t>変更時のみ入力</a:t>
          </a:r>
        </a:p>
      </xdr:txBody>
    </xdr:sp>
    <xdr:clientData/>
  </xdr:oneCellAnchor>
  <xdr:oneCellAnchor>
    <xdr:from>
      <xdr:col>0</xdr:col>
      <xdr:colOff>104775</xdr:colOff>
      <xdr:row>0</xdr:row>
      <xdr:rowOff>66675</xdr:rowOff>
    </xdr:from>
    <xdr:ext cx="5962650" cy="2085975"/>
    <xdr:sp>
      <xdr:nvSpPr>
        <xdr:cNvPr id="3" name="テキスト ボックス 2"/>
        <xdr:cNvSpPr txBox="1">
          <a:spLocks noChangeArrowheads="1"/>
        </xdr:cNvSpPr>
      </xdr:nvSpPr>
      <xdr:spPr>
        <a:xfrm>
          <a:off x="104775" y="66675"/>
          <a:ext cx="5962650" cy="2085975"/>
        </a:xfrm>
        <a:prstGeom prst="rect">
          <a:avLst/>
        </a:prstGeom>
        <a:solidFill>
          <a:srgbClr val="FCD5B5"/>
        </a:solidFill>
        <a:ln w="9525" cmpd="sng">
          <a:solidFill>
            <a:srgbClr val="000000"/>
          </a:solidFill>
          <a:headEnd type="none"/>
          <a:tailEnd type="none"/>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＜入力時の注意点＞</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・勤務先電話番号は西尾市在住以外の在勤者は必ず入力してください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・登録月日は登録した</a:t>
          </a:r>
          <a:r>
            <a:rPr lang="en-US" cap="none" sz="1400" b="1" i="0" u="none" baseline="0">
              <a:solidFill>
                <a:srgbClr val="FF0000"/>
              </a:solidFill>
              <a:latin typeface="ＭＳ Ｐゴシック"/>
              <a:ea typeface="ＭＳ Ｐゴシック"/>
              <a:cs typeface="ＭＳ Ｐゴシック"/>
            </a:rPr>
            <a:t>大会の実施日</a:t>
          </a:r>
          <a:r>
            <a:rPr lang="en-US" cap="none" sz="1400" b="0" i="0" u="none" baseline="0">
              <a:solidFill>
                <a:srgbClr val="000000"/>
              </a:solidFill>
              <a:latin typeface="ＭＳ Ｐゴシック"/>
              <a:ea typeface="ＭＳ Ｐゴシック"/>
              <a:cs typeface="ＭＳ Ｐゴシック"/>
            </a:rPr>
            <a:t>を入力してください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（登録入力日ではありません）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・団体戦ランクと個人ランクが異なる場合は個人ランク変更依頼を</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提出してください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（個人ランクの変更ルールは個人ランク変更依頼を参照）</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・登録資格番号は右の登録規定に沿って数字を選択してください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・不明な点があれば競技部長へ問い合わせください</a:t>
          </a:r>
        </a:p>
      </xdr:txBody>
    </xdr:sp>
    <xdr:clientData/>
  </xdr:oneCellAnchor>
  <xdr:twoCellAnchor editAs="oneCell">
    <xdr:from>
      <xdr:col>10</xdr:col>
      <xdr:colOff>38100</xdr:colOff>
      <xdr:row>0</xdr:row>
      <xdr:rowOff>66675</xdr:rowOff>
    </xdr:from>
    <xdr:to>
      <xdr:col>16</xdr:col>
      <xdr:colOff>342900</xdr:colOff>
      <xdr:row>1</xdr:row>
      <xdr:rowOff>1133475</xdr:rowOff>
    </xdr:to>
    <xdr:pic>
      <xdr:nvPicPr>
        <xdr:cNvPr id="4" name="図 3"/>
        <xdr:cNvPicPr preferRelativeResize="1">
          <a:picLocks noChangeAspect="1"/>
        </xdr:cNvPicPr>
      </xdr:nvPicPr>
      <xdr:blipFill>
        <a:blip r:embed="rId1"/>
        <a:stretch>
          <a:fillRect/>
        </a:stretch>
      </xdr:blipFill>
      <xdr:spPr>
        <a:xfrm>
          <a:off x="5705475" y="66675"/>
          <a:ext cx="9515475" cy="3724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88"/>
  <sheetViews>
    <sheetView showGridLines="0" zoomScale="78" zoomScaleNormal="78" zoomScalePageLayoutView="0" workbookViewId="0" topLeftCell="A1">
      <selection activeCell="K79" sqref="K79"/>
    </sheetView>
  </sheetViews>
  <sheetFormatPr defaultColWidth="9.00390625" defaultRowHeight="13.5"/>
  <cols>
    <col min="1" max="2" width="3.375" style="1" customWidth="1"/>
    <col min="3" max="4" width="5.00390625" style="1" customWidth="1"/>
    <col min="5" max="5" width="2.50390625" style="1" customWidth="1"/>
    <col min="6" max="6" width="1.25" style="1" customWidth="1"/>
    <col min="7" max="7" width="3.75390625" style="1" customWidth="1"/>
    <col min="8" max="8" width="2.50390625" style="1" customWidth="1"/>
    <col min="9" max="10" width="1.25" style="1" customWidth="1"/>
    <col min="11" max="12" width="5.625" style="1" customWidth="1"/>
    <col min="13" max="13" width="1.25" style="1" customWidth="1"/>
    <col min="14" max="14" width="4.375" style="1" customWidth="1"/>
    <col min="15" max="15" width="11.25390625" style="1" customWidth="1"/>
    <col min="16" max="16" width="1.25" style="1" customWidth="1"/>
    <col min="17" max="17" width="8.625" style="1" customWidth="1"/>
    <col min="18" max="18" width="2.375" style="1" customWidth="1"/>
    <col min="19" max="19" width="20.00390625" style="1" customWidth="1"/>
    <col min="20" max="21" width="8.625" style="1" customWidth="1"/>
    <col min="22" max="16384" width="9.00390625" style="1" customWidth="1"/>
  </cols>
  <sheetData>
    <row r="1" spans="1:21" ht="12.75">
      <c r="A1" s="17" t="s">
        <v>17</v>
      </c>
      <c r="B1" s="17"/>
      <c r="C1" s="17"/>
      <c r="D1" s="17"/>
      <c r="E1" s="17"/>
      <c r="F1" s="17"/>
      <c r="G1" s="17"/>
      <c r="H1" s="17"/>
      <c r="I1" s="17"/>
      <c r="J1" s="17"/>
      <c r="K1" s="17"/>
      <c r="L1" s="17"/>
      <c r="M1" s="17"/>
      <c r="N1" s="17"/>
      <c r="O1" s="17"/>
      <c r="P1" s="17"/>
      <c r="Q1" s="17"/>
      <c r="R1" s="17"/>
      <c r="S1" s="17"/>
      <c r="T1" s="17"/>
      <c r="U1" s="17"/>
    </row>
    <row r="2" spans="1:21" ht="26.25" customHeight="1" thickBot="1">
      <c r="A2" s="208" t="str">
        <f>'入力シート'!A3</f>
        <v>2021年度西尾市バドミントン協会登録申込書</v>
      </c>
      <c r="B2" s="208"/>
      <c r="C2" s="209"/>
      <c r="D2" s="209"/>
      <c r="E2" s="209"/>
      <c r="F2" s="209"/>
      <c r="G2" s="209"/>
      <c r="H2" s="209"/>
      <c r="I2" s="209"/>
      <c r="J2" s="209"/>
      <c r="K2" s="209"/>
      <c r="L2" s="209"/>
      <c r="M2" s="209"/>
      <c r="N2" s="209"/>
      <c r="O2" s="209"/>
      <c r="P2" s="208"/>
      <c r="Q2" s="208"/>
      <c r="R2" s="208"/>
      <c r="S2" s="208"/>
      <c r="T2" s="208"/>
      <c r="U2" s="208"/>
    </row>
    <row r="3" spans="1:21" ht="22.5" customHeight="1" thickBot="1">
      <c r="A3" s="203" t="s">
        <v>11</v>
      </c>
      <c r="B3" s="204"/>
      <c r="C3" s="204"/>
      <c r="D3" s="205"/>
      <c r="E3" s="26"/>
      <c r="F3" s="27"/>
      <c r="G3" s="216">
        <f>'入力シート'!I4</f>
        <v>0</v>
      </c>
      <c r="H3" s="216"/>
      <c r="I3" s="216"/>
      <c r="J3" s="216"/>
      <c r="K3" s="216"/>
      <c r="L3" s="216"/>
      <c r="M3" s="216"/>
      <c r="N3" s="216"/>
      <c r="O3" s="217"/>
      <c r="P3" s="202" t="s">
        <v>16</v>
      </c>
      <c r="Q3" s="201"/>
      <c r="R3" s="25"/>
      <c r="S3" s="210">
        <f>'入力シート'!I9</f>
        <v>0</v>
      </c>
      <c r="T3" s="210"/>
      <c r="U3" s="211"/>
    </row>
    <row r="4" spans="1:21" ht="22.5" customHeight="1" thickBot="1">
      <c r="A4" s="203" t="s">
        <v>12</v>
      </c>
      <c r="B4" s="204"/>
      <c r="C4" s="204"/>
      <c r="D4" s="205"/>
      <c r="E4" s="214" t="str">
        <f>'入力シート'!I5</f>
        <v>〒</v>
      </c>
      <c r="F4" s="215"/>
      <c r="G4" s="215"/>
      <c r="H4" s="215"/>
      <c r="I4" s="218">
        <f>'入力シート'!J5</f>
        <v>0</v>
      </c>
      <c r="J4" s="218"/>
      <c r="K4" s="218"/>
      <c r="L4" s="218"/>
      <c r="M4" s="218"/>
      <c r="N4" s="218"/>
      <c r="O4" s="219"/>
      <c r="P4" s="200" t="s">
        <v>3</v>
      </c>
      <c r="Q4" s="201"/>
      <c r="R4" s="84"/>
      <c r="S4" s="212">
        <f>'入力シート'!I10</f>
        <v>0</v>
      </c>
      <c r="T4" s="212"/>
      <c r="U4" s="213"/>
    </row>
    <row r="5" spans="1:21" ht="22.5" customHeight="1" thickBot="1">
      <c r="A5" s="223" t="s">
        <v>13</v>
      </c>
      <c r="B5" s="224"/>
      <c r="C5" s="224"/>
      <c r="D5" s="225"/>
      <c r="E5" s="214" t="str">
        <f>'入力シート'!I6</f>
        <v>〒</v>
      </c>
      <c r="F5" s="215"/>
      <c r="G5" s="215"/>
      <c r="H5" s="215"/>
      <c r="I5" s="218">
        <f>'入力シート'!J6</f>
        <v>0</v>
      </c>
      <c r="J5" s="218"/>
      <c r="K5" s="218"/>
      <c r="L5" s="218"/>
      <c r="M5" s="218"/>
      <c r="N5" s="218"/>
      <c r="O5" s="219"/>
      <c r="P5" s="200" t="s">
        <v>3</v>
      </c>
      <c r="Q5" s="201"/>
      <c r="R5" s="18"/>
      <c r="S5" s="212">
        <f>'入力シート'!I8</f>
        <v>0</v>
      </c>
      <c r="T5" s="212"/>
      <c r="U5" s="213"/>
    </row>
    <row r="6" spans="1:21" ht="22.5" customHeight="1" thickBot="1">
      <c r="A6" s="226" t="s">
        <v>4</v>
      </c>
      <c r="B6" s="227"/>
      <c r="C6" s="227"/>
      <c r="D6" s="228"/>
      <c r="E6" s="203" t="s">
        <v>5</v>
      </c>
      <c r="F6" s="204"/>
      <c r="G6" s="204"/>
      <c r="H6" s="27"/>
      <c r="I6" s="27"/>
      <c r="J6" s="30"/>
      <c r="K6" s="210">
        <f>'入力シート'!I7</f>
        <v>0</v>
      </c>
      <c r="L6" s="210"/>
      <c r="M6" s="210"/>
      <c r="N6" s="210"/>
      <c r="O6" s="211"/>
      <c r="P6" s="220" t="s">
        <v>6</v>
      </c>
      <c r="Q6" s="221"/>
      <c r="R6" s="28"/>
      <c r="S6" s="176" t="str">
        <f>'入力シート'!I11</f>
        <v>　　　　　（内線　　　－　　　　）</v>
      </c>
      <c r="T6" s="176"/>
      <c r="U6" s="177"/>
    </row>
    <row r="7" spans="1:21" ht="12" customHeight="1">
      <c r="A7" s="206" t="s">
        <v>7</v>
      </c>
      <c r="B7" s="120" t="s">
        <v>8</v>
      </c>
      <c r="C7" s="196" t="s">
        <v>64</v>
      </c>
      <c r="D7" s="198" t="s">
        <v>65</v>
      </c>
      <c r="E7" s="186" t="s">
        <v>54</v>
      </c>
      <c r="F7" s="187"/>
      <c r="G7" s="188"/>
      <c r="H7" s="180" t="s">
        <v>35</v>
      </c>
      <c r="I7" s="181"/>
      <c r="J7" s="7"/>
      <c r="K7" s="184" t="s">
        <v>14</v>
      </c>
      <c r="L7" s="184"/>
      <c r="M7" s="29"/>
      <c r="N7" s="114" t="s">
        <v>2</v>
      </c>
      <c r="O7" s="127" t="s">
        <v>38</v>
      </c>
      <c r="P7" s="116" t="s">
        <v>15</v>
      </c>
      <c r="Q7" s="117"/>
      <c r="R7" s="117"/>
      <c r="S7" s="117"/>
      <c r="T7" s="127" t="s">
        <v>37</v>
      </c>
      <c r="U7" s="120" t="s">
        <v>1</v>
      </c>
    </row>
    <row r="8" spans="1:21" ht="22.5" customHeight="1" thickBot="1">
      <c r="A8" s="207"/>
      <c r="B8" s="121"/>
      <c r="C8" s="197"/>
      <c r="D8" s="199"/>
      <c r="E8" s="189"/>
      <c r="F8" s="190"/>
      <c r="G8" s="191"/>
      <c r="H8" s="182"/>
      <c r="I8" s="183"/>
      <c r="J8" s="3" t="s">
        <v>0</v>
      </c>
      <c r="K8" s="3"/>
      <c r="L8" s="3"/>
      <c r="M8" s="4"/>
      <c r="N8" s="115"/>
      <c r="O8" s="222"/>
      <c r="P8" s="118"/>
      <c r="Q8" s="119"/>
      <c r="R8" s="119"/>
      <c r="S8" s="119"/>
      <c r="T8" s="128"/>
      <c r="U8" s="121"/>
    </row>
    <row r="9" spans="1:21" ht="9" customHeight="1">
      <c r="A9" s="107">
        <f>'入力シート'!B15</f>
        <v>0</v>
      </c>
      <c r="B9" s="193">
        <f>'入力シート'!C15</f>
        <v>0</v>
      </c>
      <c r="C9" s="107">
        <f>'入力シート'!D15</f>
        <v>0</v>
      </c>
      <c r="D9" s="192">
        <f>'入力シート'!E15</f>
      </c>
      <c r="E9" s="185">
        <f>'入力シート'!F$15</f>
        <v>0</v>
      </c>
      <c r="F9" s="195" t="s">
        <v>66</v>
      </c>
      <c r="G9" s="179">
        <f>'入力シート'!G15</f>
        <v>1</v>
      </c>
      <c r="H9" s="178">
        <f>'入力シート'!H15</f>
        <v>0</v>
      </c>
      <c r="I9" s="179"/>
      <c r="J9" s="5"/>
      <c r="K9" s="122">
        <f>'入力シート'!J15</f>
        <v>0</v>
      </c>
      <c r="L9" s="122"/>
      <c r="M9" s="6"/>
      <c r="N9" s="112">
        <f>'入力シート'!K15</f>
        <v>0</v>
      </c>
      <c r="O9" s="175">
        <f>'入力シート'!L15</f>
        <v>0</v>
      </c>
      <c r="P9" s="2"/>
      <c r="Q9" s="123">
        <f>'入力シート'!M15</f>
        <v>0</v>
      </c>
      <c r="R9" s="123"/>
      <c r="S9" s="124"/>
      <c r="T9" s="129">
        <f>'入力シート'!N15</f>
        <v>0</v>
      </c>
      <c r="U9" s="109">
        <f>'入力シート'!O15</f>
        <v>0</v>
      </c>
    </row>
    <row r="10" spans="1:21" ht="15" customHeight="1">
      <c r="A10" s="106"/>
      <c r="B10" s="149"/>
      <c r="C10" s="106"/>
      <c r="D10" s="105"/>
      <c r="E10" s="153"/>
      <c r="F10" s="155"/>
      <c r="G10" s="151"/>
      <c r="H10" s="157"/>
      <c r="I10" s="151"/>
      <c r="J10" s="7"/>
      <c r="K10" s="111">
        <f>'入力シート'!I15</f>
        <v>0</v>
      </c>
      <c r="L10" s="111"/>
      <c r="M10" s="8"/>
      <c r="N10" s="113"/>
      <c r="O10" s="134"/>
      <c r="P10" s="9"/>
      <c r="Q10" s="125"/>
      <c r="R10" s="125"/>
      <c r="S10" s="126"/>
      <c r="T10" s="130"/>
      <c r="U10" s="110"/>
    </row>
    <row r="11" spans="1:21" ht="9" customHeight="1">
      <c r="A11" s="102">
        <f>'入力シート'!B16</f>
        <v>0</v>
      </c>
      <c r="B11" s="174">
        <f>'入力シート'!C16</f>
        <v>0</v>
      </c>
      <c r="C11" s="102">
        <f>'入力シート'!D16</f>
        <v>0</v>
      </c>
      <c r="D11" s="104">
        <f>'入力シート'!E16</f>
      </c>
      <c r="E11" s="173">
        <f>'入力シート'!F$15</f>
        <v>0</v>
      </c>
      <c r="F11" s="154" t="s">
        <v>66</v>
      </c>
      <c r="G11" s="172">
        <f>G9+1</f>
        <v>2</v>
      </c>
      <c r="H11" s="162">
        <f>'入力シート'!H16</f>
        <v>0</v>
      </c>
      <c r="I11" s="150"/>
      <c r="J11" s="10"/>
      <c r="K11" s="122">
        <f>'入力シート'!J16</f>
        <v>0</v>
      </c>
      <c r="L11" s="122"/>
      <c r="M11" s="8"/>
      <c r="N11" s="169">
        <f>'入力シート'!K16</f>
        <v>0</v>
      </c>
      <c r="O11" s="170">
        <f>'入力シート'!L16</f>
        <v>0</v>
      </c>
      <c r="P11" s="11"/>
      <c r="Q11" s="137">
        <f>'入力シート'!M16</f>
        <v>0</v>
      </c>
      <c r="R11" s="137"/>
      <c r="S11" s="138"/>
      <c r="T11" s="147">
        <f>'入力シート'!N16</f>
        <v>0</v>
      </c>
      <c r="U11" s="132">
        <f>'入力シート'!O16</f>
        <v>0</v>
      </c>
    </row>
    <row r="12" spans="1:21" ht="15" customHeight="1">
      <c r="A12" s="106"/>
      <c r="B12" s="149"/>
      <c r="C12" s="106"/>
      <c r="D12" s="105"/>
      <c r="E12" s="153"/>
      <c r="F12" s="155"/>
      <c r="G12" s="151"/>
      <c r="H12" s="157"/>
      <c r="I12" s="151"/>
      <c r="J12" s="12"/>
      <c r="K12" s="111">
        <f>'入力シート'!I16</f>
        <v>0</v>
      </c>
      <c r="L12" s="111"/>
      <c r="M12" s="13"/>
      <c r="N12" s="113"/>
      <c r="O12" s="134"/>
      <c r="P12" s="9"/>
      <c r="Q12" s="125"/>
      <c r="R12" s="125"/>
      <c r="S12" s="126"/>
      <c r="T12" s="130"/>
      <c r="U12" s="110"/>
    </row>
    <row r="13" spans="1:21" ht="9" customHeight="1">
      <c r="A13" s="102">
        <f>'入力シート'!B17</f>
        <v>0</v>
      </c>
      <c r="B13" s="174">
        <f>'入力シート'!C17</f>
        <v>0</v>
      </c>
      <c r="C13" s="102">
        <f>'入力シート'!D17</f>
        <v>0</v>
      </c>
      <c r="D13" s="104">
        <f>'入力シート'!E17</f>
      </c>
      <c r="E13" s="173">
        <f>'入力シート'!F$15</f>
        <v>0</v>
      </c>
      <c r="F13" s="154" t="s">
        <v>66</v>
      </c>
      <c r="G13" s="172">
        <f>G11+1</f>
        <v>3</v>
      </c>
      <c r="H13" s="162">
        <f>'入力シート'!H17</f>
        <v>0</v>
      </c>
      <c r="I13" s="150"/>
      <c r="J13" s="14"/>
      <c r="K13" s="122">
        <f>'入力シート'!J17</f>
        <v>0</v>
      </c>
      <c r="L13" s="122"/>
      <c r="M13" s="13"/>
      <c r="N13" s="169">
        <f>'入力シート'!K17</f>
        <v>0</v>
      </c>
      <c r="O13" s="170">
        <f>'入力シート'!L17</f>
        <v>0</v>
      </c>
      <c r="P13" s="11"/>
      <c r="Q13" s="165">
        <f>'入力シート'!M17</f>
        <v>0</v>
      </c>
      <c r="R13" s="165"/>
      <c r="S13" s="166"/>
      <c r="T13" s="136">
        <f>'入力シート'!N17</f>
        <v>0</v>
      </c>
      <c r="U13" s="168">
        <f>'入力シート'!O17</f>
        <v>0</v>
      </c>
    </row>
    <row r="14" spans="1:21" ht="15" customHeight="1">
      <c r="A14" s="106"/>
      <c r="B14" s="149"/>
      <c r="C14" s="106"/>
      <c r="D14" s="105"/>
      <c r="E14" s="153"/>
      <c r="F14" s="155"/>
      <c r="G14" s="151"/>
      <c r="H14" s="157"/>
      <c r="I14" s="151"/>
      <c r="J14" s="10"/>
      <c r="K14" s="135">
        <f>'入力シート'!I17</f>
        <v>0</v>
      </c>
      <c r="L14" s="135"/>
      <c r="M14" s="13"/>
      <c r="N14" s="113"/>
      <c r="O14" s="134"/>
      <c r="P14" s="9"/>
      <c r="Q14" s="125"/>
      <c r="R14" s="125"/>
      <c r="S14" s="126"/>
      <c r="T14" s="130"/>
      <c r="U14" s="110"/>
    </row>
    <row r="15" spans="1:21" ht="9" customHeight="1">
      <c r="A15" s="102">
        <f>'入力シート'!B18</f>
        <v>0</v>
      </c>
      <c r="B15" s="174">
        <f>'入力シート'!C18</f>
        <v>0</v>
      </c>
      <c r="C15" s="102">
        <f>'入力シート'!D18</f>
        <v>0</v>
      </c>
      <c r="D15" s="104">
        <f>'入力シート'!E18</f>
      </c>
      <c r="E15" s="173">
        <f>'入力シート'!F$15</f>
        <v>0</v>
      </c>
      <c r="F15" s="154" t="s">
        <v>66</v>
      </c>
      <c r="G15" s="172">
        <f>G13+1</f>
        <v>4</v>
      </c>
      <c r="H15" s="162">
        <f>'入力シート'!H18</f>
        <v>0</v>
      </c>
      <c r="I15" s="150"/>
      <c r="J15" s="10"/>
      <c r="K15" s="122">
        <f>'入力シート'!J18</f>
        <v>0</v>
      </c>
      <c r="L15" s="122"/>
      <c r="M15" s="13"/>
      <c r="N15" s="169">
        <f>'入力シート'!K18</f>
        <v>0</v>
      </c>
      <c r="O15" s="170">
        <f>'入力シート'!L18</f>
        <v>0</v>
      </c>
      <c r="P15" s="11"/>
      <c r="Q15" s="165">
        <f>'入力シート'!M18</f>
        <v>0</v>
      </c>
      <c r="R15" s="165"/>
      <c r="S15" s="166"/>
      <c r="T15" s="136">
        <f>'入力シート'!N18</f>
        <v>0</v>
      </c>
      <c r="U15" s="132">
        <f>'入力シート'!O18</f>
        <v>0</v>
      </c>
    </row>
    <row r="16" spans="1:21" ht="15" customHeight="1">
      <c r="A16" s="106"/>
      <c r="B16" s="149"/>
      <c r="C16" s="106"/>
      <c r="D16" s="105"/>
      <c r="E16" s="153"/>
      <c r="F16" s="155"/>
      <c r="G16" s="151"/>
      <c r="H16" s="157"/>
      <c r="I16" s="151"/>
      <c r="J16" s="10"/>
      <c r="K16" s="135">
        <f>'入力シート'!I18</f>
        <v>0</v>
      </c>
      <c r="L16" s="135"/>
      <c r="M16" s="13"/>
      <c r="N16" s="113"/>
      <c r="O16" s="134"/>
      <c r="P16" s="9"/>
      <c r="Q16" s="125"/>
      <c r="R16" s="125"/>
      <c r="S16" s="126"/>
      <c r="T16" s="130"/>
      <c r="U16" s="110"/>
    </row>
    <row r="17" spans="1:21" ht="9" customHeight="1">
      <c r="A17" s="102">
        <f>'入力シート'!B19</f>
        <v>0</v>
      </c>
      <c r="B17" s="174">
        <f>'入力シート'!C19</f>
        <v>0</v>
      </c>
      <c r="C17" s="102">
        <f>'入力シート'!D19</f>
        <v>0</v>
      </c>
      <c r="D17" s="104">
        <f>'入力シート'!E19</f>
      </c>
      <c r="E17" s="173">
        <f>'入力シート'!F$15</f>
        <v>0</v>
      </c>
      <c r="F17" s="194" t="s">
        <v>66</v>
      </c>
      <c r="G17" s="172">
        <f>G15+1</f>
        <v>5</v>
      </c>
      <c r="H17" s="162">
        <f>'入力シート'!H19</f>
        <v>0</v>
      </c>
      <c r="I17" s="150"/>
      <c r="J17" s="10"/>
      <c r="K17" s="122">
        <f>'入力シート'!J19</f>
        <v>0</v>
      </c>
      <c r="L17" s="122"/>
      <c r="M17" s="13"/>
      <c r="N17" s="142">
        <f>'入力シート'!K19</f>
        <v>0</v>
      </c>
      <c r="O17" s="133">
        <f>'入力シート'!L19</f>
        <v>0</v>
      </c>
      <c r="P17" s="11"/>
      <c r="Q17" s="137">
        <f>'入力シート'!M19</f>
        <v>0</v>
      </c>
      <c r="R17" s="137"/>
      <c r="S17" s="138"/>
      <c r="T17" s="147">
        <f>'入力シート'!N19</f>
        <v>0</v>
      </c>
      <c r="U17" s="132">
        <f>'入力シート'!O19</f>
        <v>0</v>
      </c>
    </row>
    <row r="18" spans="1:21" ht="15" customHeight="1">
      <c r="A18" s="106"/>
      <c r="B18" s="149"/>
      <c r="C18" s="106"/>
      <c r="D18" s="105"/>
      <c r="E18" s="153"/>
      <c r="F18" s="194"/>
      <c r="G18" s="151"/>
      <c r="H18" s="157"/>
      <c r="I18" s="151"/>
      <c r="J18" s="10"/>
      <c r="K18" s="135">
        <f>'入力シート'!I19</f>
        <v>0</v>
      </c>
      <c r="L18" s="135"/>
      <c r="M18" s="13"/>
      <c r="N18" s="113"/>
      <c r="O18" s="134"/>
      <c r="P18" s="9"/>
      <c r="Q18" s="125"/>
      <c r="R18" s="125"/>
      <c r="S18" s="126"/>
      <c r="T18" s="130"/>
      <c r="U18" s="110"/>
    </row>
    <row r="19" spans="1:21" ht="9" customHeight="1">
      <c r="A19" s="102">
        <f>'入力シート'!B20</f>
        <v>0</v>
      </c>
      <c r="B19" s="148">
        <f>'入力シート'!C20</f>
        <v>0</v>
      </c>
      <c r="C19" s="102">
        <f>'入力シート'!D20</f>
        <v>0</v>
      </c>
      <c r="D19" s="104">
        <f>'入力シート'!E20</f>
      </c>
      <c r="E19" s="152">
        <f>'入力シート'!F$15</f>
        <v>0</v>
      </c>
      <c r="F19" s="154" t="s">
        <v>66</v>
      </c>
      <c r="G19" s="172">
        <f>G17+1</f>
        <v>6</v>
      </c>
      <c r="H19" s="162">
        <f>'入力シート'!H20</f>
        <v>0</v>
      </c>
      <c r="I19" s="150"/>
      <c r="J19" s="36"/>
      <c r="K19" s="122">
        <f>'入力シート'!J20</f>
        <v>0</v>
      </c>
      <c r="L19" s="122"/>
      <c r="M19" s="37"/>
      <c r="N19" s="169">
        <f>'入力シート'!K20</f>
        <v>0</v>
      </c>
      <c r="O19" s="170">
        <f>'入力シート'!L20</f>
        <v>0</v>
      </c>
      <c r="P19" s="38"/>
      <c r="Q19" s="165">
        <f>'入力シート'!M20</f>
        <v>0</v>
      </c>
      <c r="R19" s="165"/>
      <c r="S19" s="166"/>
      <c r="T19" s="167">
        <f>'入力シート'!N20</f>
        <v>0</v>
      </c>
      <c r="U19" s="168">
        <f>'入力シート'!O20</f>
        <v>0</v>
      </c>
    </row>
    <row r="20" spans="1:21" ht="15" customHeight="1">
      <c r="A20" s="106"/>
      <c r="B20" s="149"/>
      <c r="C20" s="106"/>
      <c r="D20" s="105"/>
      <c r="E20" s="153"/>
      <c r="F20" s="155"/>
      <c r="G20" s="151"/>
      <c r="H20" s="157"/>
      <c r="I20" s="151"/>
      <c r="J20" s="7"/>
      <c r="K20" s="135">
        <f>'入力シート'!I20</f>
        <v>0</v>
      </c>
      <c r="L20" s="135"/>
      <c r="M20" s="8"/>
      <c r="N20" s="113"/>
      <c r="O20" s="134"/>
      <c r="P20" s="9"/>
      <c r="Q20" s="125"/>
      <c r="R20" s="125"/>
      <c r="S20" s="126"/>
      <c r="T20" s="130"/>
      <c r="U20" s="110"/>
    </row>
    <row r="21" spans="1:21" ht="9" customHeight="1">
      <c r="A21" s="102">
        <f>'入力シート'!B21</f>
        <v>0</v>
      </c>
      <c r="B21" s="148">
        <f>'入力シート'!C21</f>
        <v>0</v>
      </c>
      <c r="C21" s="108">
        <f>'入力シート'!D21</f>
        <v>0</v>
      </c>
      <c r="D21" s="171">
        <f>'入力シート'!E21</f>
      </c>
      <c r="E21" s="152">
        <f>'入力シート'!F$15</f>
        <v>0</v>
      </c>
      <c r="F21" s="154" t="s">
        <v>69</v>
      </c>
      <c r="G21" s="150">
        <f>G19+1</f>
        <v>7</v>
      </c>
      <c r="H21" s="156">
        <f>'入力シート'!H21</f>
        <v>0</v>
      </c>
      <c r="I21" s="150"/>
      <c r="J21" s="10"/>
      <c r="K21" s="122">
        <f>'入力シート'!J21</f>
        <v>0</v>
      </c>
      <c r="L21" s="122"/>
      <c r="M21" s="8"/>
      <c r="N21" s="169">
        <f>'入力シート'!K21</f>
        <v>0</v>
      </c>
      <c r="O21" s="170">
        <f>'入力シート'!L21</f>
        <v>0</v>
      </c>
      <c r="P21" s="11"/>
      <c r="Q21" s="165">
        <f>'入力シート'!M21</f>
        <v>0</v>
      </c>
      <c r="R21" s="165"/>
      <c r="S21" s="166"/>
      <c r="T21" s="167">
        <f>'入力シート'!N21</f>
        <v>0</v>
      </c>
      <c r="U21" s="168">
        <f>'入力シート'!O21</f>
        <v>0</v>
      </c>
    </row>
    <row r="22" spans="1:21" ht="15" customHeight="1">
      <c r="A22" s="106"/>
      <c r="B22" s="149"/>
      <c r="C22" s="106"/>
      <c r="D22" s="105"/>
      <c r="E22" s="153"/>
      <c r="F22" s="155"/>
      <c r="G22" s="151"/>
      <c r="H22" s="157"/>
      <c r="I22" s="151"/>
      <c r="J22" s="12"/>
      <c r="K22" s="135">
        <f>'入力シート'!I21</f>
        <v>0</v>
      </c>
      <c r="L22" s="135"/>
      <c r="M22" s="13"/>
      <c r="N22" s="113"/>
      <c r="O22" s="134"/>
      <c r="P22" s="9"/>
      <c r="Q22" s="125"/>
      <c r="R22" s="125"/>
      <c r="S22" s="126"/>
      <c r="T22" s="130"/>
      <c r="U22" s="110"/>
    </row>
    <row r="23" spans="1:21" ht="9" customHeight="1">
      <c r="A23" s="102">
        <f>'入力シート'!B22</f>
        <v>0</v>
      </c>
      <c r="B23" s="148">
        <f>'入力シート'!C22</f>
        <v>0</v>
      </c>
      <c r="C23" s="108">
        <f>'入力シート'!D22</f>
        <v>0</v>
      </c>
      <c r="D23" s="171">
        <f>'入力シート'!E22</f>
      </c>
      <c r="E23" s="152">
        <f>'入力シート'!F$15</f>
        <v>0</v>
      </c>
      <c r="F23" s="154" t="s">
        <v>66</v>
      </c>
      <c r="G23" s="150">
        <f>G21+1</f>
        <v>8</v>
      </c>
      <c r="H23" s="156">
        <f>'入力シート'!H22</f>
        <v>0</v>
      </c>
      <c r="I23" s="150"/>
      <c r="J23" s="14"/>
      <c r="K23" s="122">
        <f>'入力シート'!J22</f>
        <v>0</v>
      </c>
      <c r="L23" s="122"/>
      <c r="M23" s="13"/>
      <c r="N23" s="169">
        <f>'入力シート'!K22</f>
        <v>0</v>
      </c>
      <c r="O23" s="170">
        <f>'入力シート'!L22</f>
        <v>0</v>
      </c>
      <c r="P23" s="11"/>
      <c r="Q23" s="165">
        <f>'入力シート'!M22</f>
        <v>0</v>
      </c>
      <c r="R23" s="165"/>
      <c r="S23" s="166"/>
      <c r="T23" s="167">
        <f>'入力シート'!N22</f>
        <v>0</v>
      </c>
      <c r="U23" s="168">
        <f>'入力シート'!O22</f>
        <v>0</v>
      </c>
    </row>
    <row r="24" spans="1:21" ht="15" customHeight="1">
      <c r="A24" s="106"/>
      <c r="B24" s="149"/>
      <c r="C24" s="106"/>
      <c r="D24" s="105"/>
      <c r="E24" s="153"/>
      <c r="F24" s="155"/>
      <c r="G24" s="151"/>
      <c r="H24" s="157"/>
      <c r="I24" s="151"/>
      <c r="J24" s="10"/>
      <c r="K24" s="135">
        <f>'入力シート'!I22</f>
        <v>0</v>
      </c>
      <c r="L24" s="135"/>
      <c r="M24" s="13"/>
      <c r="N24" s="113"/>
      <c r="O24" s="134"/>
      <c r="P24" s="9"/>
      <c r="Q24" s="125"/>
      <c r="R24" s="125"/>
      <c r="S24" s="126"/>
      <c r="T24" s="130"/>
      <c r="U24" s="110"/>
    </row>
    <row r="25" spans="1:21" ht="9" customHeight="1">
      <c r="A25" s="102">
        <f>'入力シート'!B23</f>
        <v>0</v>
      </c>
      <c r="B25" s="148">
        <f>'入力シート'!C23</f>
        <v>0</v>
      </c>
      <c r="C25" s="102">
        <f>'入力シート'!D23</f>
        <v>0</v>
      </c>
      <c r="D25" s="104">
        <f>'入力シート'!E23</f>
      </c>
      <c r="E25" s="152">
        <f>'入力シート'!F$15</f>
        <v>0</v>
      </c>
      <c r="F25" s="154" t="s">
        <v>67</v>
      </c>
      <c r="G25" s="150">
        <f>G23+1</f>
        <v>9</v>
      </c>
      <c r="H25" s="156">
        <f>'入力シート'!H23</f>
        <v>0</v>
      </c>
      <c r="I25" s="150"/>
      <c r="J25" s="10"/>
      <c r="K25" s="122">
        <f>'入力シート'!J23</f>
        <v>0</v>
      </c>
      <c r="L25" s="122"/>
      <c r="M25" s="13"/>
      <c r="N25" s="169">
        <f>'入力シート'!K23</f>
        <v>0</v>
      </c>
      <c r="O25" s="170">
        <f>'入力シート'!L23</f>
        <v>0</v>
      </c>
      <c r="P25" s="11"/>
      <c r="Q25" s="165">
        <f>'入力シート'!M23</f>
        <v>0</v>
      </c>
      <c r="R25" s="165"/>
      <c r="S25" s="166"/>
      <c r="T25" s="167">
        <f>'入力シート'!N23</f>
        <v>0</v>
      </c>
      <c r="U25" s="132">
        <f>'入力シート'!O23</f>
        <v>0</v>
      </c>
    </row>
    <row r="26" spans="1:21" ht="15" customHeight="1">
      <c r="A26" s="106"/>
      <c r="B26" s="149"/>
      <c r="C26" s="106"/>
      <c r="D26" s="105"/>
      <c r="E26" s="153"/>
      <c r="F26" s="155"/>
      <c r="G26" s="151"/>
      <c r="H26" s="157"/>
      <c r="I26" s="151"/>
      <c r="J26" s="10"/>
      <c r="K26" s="135">
        <f>'入力シート'!I23</f>
        <v>0</v>
      </c>
      <c r="L26" s="135"/>
      <c r="M26" s="13"/>
      <c r="N26" s="113"/>
      <c r="O26" s="134"/>
      <c r="P26" s="9"/>
      <c r="Q26" s="125"/>
      <c r="R26" s="125"/>
      <c r="S26" s="126"/>
      <c r="T26" s="130"/>
      <c r="U26" s="110"/>
    </row>
    <row r="27" spans="1:21" ht="9" customHeight="1">
      <c r="A27" s="102">
        <f>'入力シート'!B24</f>
        <v>0</v>
      </c>
      <c r="B27" s="148">
        <f>'入力シート'!C24</f>
        <v>0</v>
      </c>
      <c r="C27" s="102">
        <f>'入力シート'!D24</f>
        <v>0</v>
      </c>
      <c r="D27" s="104">
        <f>'入力シート'!E24</f>
      </c>
      <c r="E27" s="152">
        <f>'入力シート'!F$15</f>
        <v>0</v>
      </c>
      <c r="F27" s="154" t="s">
        <v>66</v>
      </c>
      <c r="G27" s="150">
        <f>G25+1</f>
        <v>10</v>
      </c>
      <c r="H27" s="162">
        <f>'入力シート'!H24</f>
        <v>0</v>
      </c>
      <c r="I27" s="150"/>
      <c r="J27" s="10"/>
      <c r="K27" s="122">
        <f>'入力シート'!J24</f>
        <v>0</v>
      </c>
      <c r="L27" s="122"/>
      <c r="M27" s="13"/>
      <c r="N27" s="142">
        <f>'入力シート'!K24</f>
        <v>0</v>
      </c>
      <c r="O27" s="133">
        <f>'入力シート'!L24</f>
        <v>0</v>
      </c>
      <c r="P27" s="11"/>
      <c r="Q27" s="137">
        <f>'入力シート'!M24</f>
        <v>0</v>
      </c>
      <c r="R27" s="137"/>
      <c r="S27" s="138"/>
      <c r="T27" s="131">
        <f>'入力シート'!N24</f>
        <v>0</v>
      </c>
      <c r="U27" s="132">
        <f>'入力シート'!O24</f>
        <v>0</v>
      </c>
    </row>
    <row r="28" spans="1:21" ht="15" customHeight="1">
      <c r="A28" s="106"/>
      <c r="B28" s="149"/>
      <c r="C28" s="106"/>
      <c r="D28" s="105"/>
      <c r="E28" s="153"/>
      <c r="F28" s="155"/>
      <c r="G28" s="151"/>
      <c r="H28" s="157"/>
      <c r="I28" s="151"/>
      <c r="J28" s="10"/>
      <c r="K28" s="135">
        <f>'入力シート'!I24</f>
        <v>0</v>
      </c>
      <c r="L28" s="135"/>
      <c r="M28" s="13"/>
      <c r="N28" s="113"/>
      <c r="O28" s="134"/>
      <c r="P28" s="9"/>
      <c r="Q28" s="125"/>
      <c r="R28" s="125"/>
      <c r="S28" s="126"/>
      <c r="T28" s="130"/>
      <c r="U28" s="110"/>
    </row>
    <row r="29" spans="1:21" ht="9" customHeight="1">
      <c r="A29" s="102">
        <f>'入力シート'!B25</f>
        <v>0</v>
      </c>
      <c r="B29" s="148">
        <f>'入力シート'!C25</f>
        <v>0</v>
      </c>
      <c r="C29" s="102">
        <f>'入力シート'!D25</f>
        <v>0</v>
      </c>
      <c r="D29" s="104">
        <f>'入力シート'!E25</f>
      </c>
      <c r="E29" s="152">
        <f>'入力シート'!F$15</f>
        <v>0</v>
      </c>
      <c r="F29" s="154" t="s">
        <v>66</v>
      </c>
      <c r="G29" s="150">
        <f>G27+1</f>
        <v>11</v>
      </c>
      <c r="H29" s="162">
        <f>'入力シート'!H25</f>
        <v>0</v>
      </c>
      <c r="I29" s="150"/>
      <c r="J29" s="10"/>
      <c r="K29" s="122">
        <f>'入力シート'!J25</f>
        <v>0</v>
      </c>
      <c r="L29" s="122"/>
      <c r="M29" s="13"/>
      <c r="N29" s="142">
        <f>'入力シート'!K25</f>
        <v>0</v>
      </c>
      <c r="O29" s="133">
        <f>'入力シート'!L25</f>
        <v>0</v>
      </c>
      <c r="P29" s="11"/>
      <c r="Q29" s="137">
        <f>'入力シート'!M25</f>
        <v>0</v>
      </c>
      <c r="R29" s="137"/>
      <c r="S29" s="138"/>
      <c r="T29" s="131">
        <f>'入力シート'!N25</f>
        <v>0</v>
      </c>
      <c r="U29" s="132">
        <f>'入力シート'!O25</f>
        <v>0</v>
      </c>
    </row>
    <row r="30" spans="1:21" ht="15" customHeight="1">
      <c r="A30" s="106"/>
      <c r="B30" s="149"/>
      <c r="C30" s="106"/>
      <c r="D30" s="105"/>
      <c r="E30" s="153"/>
      <c r="F30" s="155"/>
      <c r="G30" s="151"/>
      <c r="H30" s="157"/>
      <c r="I30" s="151"/>
      <c r="J30" s="10"/>
      <c r="K30" s="135">
        <f>'入力シート'!I25</f>
        <v>0</v>
      </c>
      <c r="L30" s="135"/>
      <c r="M30" s="13"/>
      <c r="N30" s="113"/>
      <c r="O30" s="134"/>
      <c r="P30" s="9"/>
      <c r="Q30" s="125"/>
      <c r="R30" s="125"/>
      <c r="S30" s="126"/>
      <c r="T30" s="130"/>
      <c r="U30" s="110"/>
    </row>
    <row r="31" spans="1:21" ht="9" customHeight="1">
      <c r="A31" s="102">
        <f>'入力シート'!B26</f>
        <v>0</v>
      </c>
      <c r="B31" s="148">
        <f>'入力シート'!C26</f>
        <v>0</v>
      </c>
      <c r="C31" s="102">
        <f>'入力シート'!D26</f>
        <v>0</v>
      </c>
      <c r="D31" s="104">
        <f>'入力シート'!E26</f>
      </c>
      <c r="E31" s="152">
        <f>'入力シート'!F$15</f>
        <v>0</v>
      </c>
      <c r="F31" s="154" t="s">
        <v>66</v>
      </c>
      <c r="G31" s="150">
        <f>G29+1</f>
        <v>12</v>
      </c>
      <c r="H31" s="162">
        <f>'入力シート'!H26</f>
        <v>0</v>
      </c>
      <c r="I31" s="150"/>
      <c r="J31" s="10"/>
      <c r="K31" s="122">
        <f>'入力シート'!J26</f>
        <v>0</v>
      </c>
      <c r="L31" s="122"/>
      <c r="M31" s="13"/>
      <c r="N31" s="142">
        <f>'入力シート'!K26</f>
        <v>0</v>
      </c>
      <c r="O31" s="133">
        <f>'入力シート'!L26</f>
        <v>0</v>
      </c>
      <c r="P31" s="11"/>
      <c r="Q31" s="137">
        <f>'入力シート'!M26</f>
        <v>0</v>
      </c>
      <c r="R31" s="137"/>
      <c r="S31" s="138"/>
      <c r="T31" s="131">
        <f>'入力シート'!N26</f>
        <v>0</v>
      </c>
      <c r="U31" s="132">
        <f>'入力シート'!O26</f>
        <v>0</v>
      </c>
    </row>
    <row r="32" spans="1:21" ht="15" customHeight="1">
      <c r="A32" s="106"/>
      <c r="B32" s="149"/>
      <c r="C32" s="106"/>
      <c r="D32" s="105"/>
      <c r="E32" s="153"/>
      <c r="F32" s="155"/>
      <c r="G32" s="151"/>
      <c r="H32" s="157"/>
      <c r="I32" s="151"/>
      <c r="J32" s="10"/>
      <c r="K32" s="135">
        <f>'入力シート'!I26</f>
        <v>0</v>
      </c>
      <c r="L32" s="135"/>
      <c r="M32" s="13"/>
      <c r="N32" s="113"/>
      <c r="O32" s="134"/>
      <c r="P32" s="9"/>
      <c r="Q32" s="125"/>
      <c r="R32" s="125"/>
      <c r="S32" s="126"/>
      <c r="T32" s="130"/>
      <c r="U32" s="110"/>
    </row>
    <row r="33" spans="1:21" ht="9" customHeight="1">
      <c r="A33" s="102">
        <f>'入力シート'!B27</f>
        <v>0</v>
      </c>
      <c r="B33" s="148">
        <f>'入力シート'!C27</f>
        <v>0</v>
      </c>
      <c r="C33" s="102">
        <f>'入力シート'!D27</f>
        <v>0</v>
      </c>
      <c r="D33" s="104">
        <f>'入力シート'!E27</f>
      </c>
      <c r="E33" s="152">
        <f>'入力シート'!F$15</f>
        <v>0</v>
      </c>
      <c r="F33" s="154" t="s">
        <v>66</v>
      </c>
      <c r="G33" s="150">
        <f>G31+1</f>
        <v>13</v>
      </c>
      <c r="H33" s="162">
        <f>'入力シート'!H27</f>
        <v>0</v>
      </c>
      <c r="I33" s="150"/>
      <c r="J33" s="10"/>
      <c r="K33" s="122">
        <f>'入力シート'!J27</f>
        <v>0</v>
      </c>
      <c r="L33" s="122"/>
      <c r="M33" s="13"/>
      <c r="N33" s="142">
        <f>'入力シート'!K27</f>
        <v>0</v>
      </c>
      <c r="O33" s="133">
        <f>'入力シート'!L27</f>
        <v>0</v>
      </c>
      <c r="P33" s="11"/>
      <c r="Q33" s="137">
        <f>'入力シート'!M27</f>
        <v>0</v>
      </c>
      <c r="R33" s="137"/>
      <c r="S33" s="138"/>
      <c r="T33" s="131">
        <f>'入力シート'!N27</f>
        <v>0</v>
      </c>
      <c r="U33" s="132">
        <f>'入力シート'!O27</f>
        <v>0</v>
      </c>
    </row>
    <row r="34" spans="1:21" ht="15" customHeight="1">
      <c r="A34" s="106"/>
      <c r="B34" s="149"/>
      <c r="C34" s="106"/>
      <c r="D34" s="105"/>
      <c r="E34" s="153"/>
      <c r="F34" s="155"/>
      <c r="G34" s="151"/>
      <c r="H34" s="157"/>
      <c r="I34" s="151"/>
      <c r="J34" s="10"/>
      <c r="K34" s="135">
        <f>'入力シート'!I27</f>
        <v>0</v>
      </c>
      <c r="L34" s="135"/>
      <c r="M34" s="13"/>
      <c r="N34" s="113"/>
      <c r="O34" s="134"/>
      <c r="P34" s="9"/>
      <c r="Q34" s="125"/>
      <c r="R34" s="125"/>
      <c r="S34" s="126"/>
      <c r="T34" s="130"/>
      <c r="U34" s="110"/>
    </row>
    <row r="35" spans="1:21" ht="9" customHeight="1">
      <c r="A35" s="102">
        <f>'入力シート'!B28</f>
        <v>0</v>
      </c>
      <c r="B35" s="148">
        <f>'入力シート'!C28</f>
        <v>0</v>
      </c>
      <c r="C35" s="102">
        <f>'入力シート'!D28</f>
        <v>0</v>
      </c>
      <c r="D35" s="104">
        <f>'入力シート'!E28</f>
      </c>
      <c r="E35" s="152">
        <f>'入力シート'!F$15</f>
        <v>0</v>
      </c>
      <c r="F35" s="154" t="s">
        <v>66</v>
      </c>
      <c r="G35" s="150">
        <f>G33+1</f>
        <v>14</v>
      </c>
      <c r="H35" s="162">
        <f>'入力シート'!H28</f>
        <v>0</v>
      </c>
      <c r="I35" s="150"/>
      <c r="J35" s="10"/>
      <c r="K35" s="122">
        <f>'入力シート'!J28</f>
        <v>0</v>
      </c>
      <c r="L35" s="122"/>
      <c r="M35" s="13"/>
      <c r="N35" s="142">
        <f>'入力シート'!K28</f>
        <v>0</v>
      </c>
      <c r="O35" s="133">
        <f>'入力シート'!L28</f>
        <v>0</v>
      </c>
      <c r="P35" s="11"/>
      <c r="Q35" s="137">
        <f>'入力シート'!M28</f>
        <v>0</v>
      </c>
      <c r="R35" s="137"/>
      <c r="S35" s="138"/>
      <c r="T35" s="131">
        <f>'入力シート'!N28</f>
        <v>0</v>
      </c>
      <c r="U35" s="132">
        <f>'入力シート'!O28</f>
        <v>0</v>
      </c>
    </row>
    <row r="36" spans="1:21" ht="15" customHeight="1">
      <c r="A36" s="106"/>
      <c r="B36" s="149"/>
      <c r="C36" s="106"/>
      <c r="D36" s="105"/>
      <c r="E36" s="153"/>
      <c r="F36" s="155"/>
      <c r="G36" s="151"/>
      <c r="H36" s="157"/>
      <c r="I36" s="151"/>
      <c r="J36" s="10"/>
      <c r="K36" s="135">
        <f>'入力シート'!I28</f>
        <v>0</v>
      </c>
      <c r="L36" s="135"/>
      <c r="M36" s="13"/>
      <c r="N36" s="113"/>
      <c r="O36" s="134"/>
      <c r="P36" s="9"/>
      <c r="Q36" s="125"/>
      <c r="R36" s="125"/>
      <c r="S36" s="126"/>
      <c r="T36" s="130"/>
      <c r="U36" s="110"/>
    </row>
    <row r="37" spans="1:21" ht="9" customHeight="1">
      <c r="A37" s="102">
        <f>'入力シート'!B29</f>
        <v>0</v>
      </c>
      <c r="B37" s="148">
        <f>'入力シート'!C29</f>
        <v>0</v>
      </c>
      <c r="C37" s="102">
        <f>'入力シート'!D29</f>
        <v>0</v>
      </c>
      <c r="D37" s="104">
        <f>'入力シート'!E29</f>
      </c>
      <c r="E37" s="152">
        <f>'入力シート'!F$15</f>
        <v>0</v>
      </c>
      <c r="F37" s="154" t="s">
        <v>66</v>
      </c>
      <c r="G37" s="150">
        <f>G35+1</f>
        <v>15</v>
      </c>
      <c r="H37" s="162">
        <f>'入力シート'!H29</f>
        <v>0</v>
      </c>
      <c r="I37" s="150"/>
      <c r="J37" s="10"/>
      <c r="K37" s="122">
        <f>'入力シート'!J29</f>
        <v>0</v>
      </c>
      <c r="L37" s="122"/>
      <c r="M37" s="13"/>
      <c r="N37" s="142">
        <f>'入力シート'!K29</f>
        <v>0</v>
      </c>
      <c r="O37" s="133">
        <f>'入力シート'!L29</f>
        <v>0</v>
      </c>
      <c r="P37" s="11"/>
      <c r="Q37" s="137">
        <f>'入力シート'!M29</f>
        <v>0</v>
      </c>
      <c r="R37" s="137"/>
      <c r="S37" s="138"/>
      <c r="T37" s="131">
        <f>'入力シート'!N29</f>
        <v>0</v>
      </c>
      <c r="U37" s="132">
        <f>'入力シート'!O29</f>
        <v>0</v>
      </c>
    </row>
    <row r="38" spans="1:21" ht="15" customHeight="1">
      <c r="A38" s="106"/>
      <c r="B38" s="149"/>
      <c r="C38" s="106"/>
      <c r="D38" s="105"/>
      <c r="E38" s="153"/>
      <c r="F38" s="155"/>
      <c r="G38" s="151"/>
      <c r="H38" s="157"/>
      <c r="I38" s="151"/>
      <c r="J38" s="10"/>
      <c r="K38" s="135">
        <f>'入力シート'!I29</f>
        <v>0</v>
      </c>
      <c r="L38" s="135"/>
      <c r="M38" s="13"/>
      <c r="N38" s="113"/>
      <c r="O38" s="134"/>
      <c r="P38" s="9"/>
      <c r="Q38" s="125"/>
      <c r="R38" s="125"/>
      <c r="S38" s="126"/>
      <c r="T38" s="130"/>
      <c r="U38" s="110"/>
    </row>
    <row r="39" spans="1:21" ht="9" customHeight="1">
      <c r="A39" s="102">
        <f>'入力シート'!B30</f>
        <v>0</v>
      </c>
      <c r="B39" s="148">
        <f>'入力シート'!C30</f>
        <v>0</v>
      </c>
      <c r="C39" s="102">
        <f>'入力シート'!D30</f>
        <v>0</v>
      </c>
      <c r="D39" s="104">
        <f>'入力シート'!E30</f>
      </c>
      <c r="E39" s="152">
        <f>'入力シート'!F$15</f>
        <v>0</v>
      </c>
      <c r="F39" s="154" t="s">
        <v>66</v>
      </c>
      <c r="G39" s="150">
        <f>G37+1</f>
        <v>16</v>
      </c>
      <c r="H39" s="162">
        <f>'入力シート'!H30</f>
        <v>0</v>
      </c>
      <c r="I39" s="150"/>
      <c r="J39" s="10"/>
      <c r="K39" s="122">
        <f>'入力シート'!J30</f>
        <v>0</v>
      </c>
      <c r="L39" s="122"/>
      <c r="M39" s="13"/>
      <c r="N39" s="142">
        <f>'入力シート'!K30</f>
        <v>0</v>
      </c>
      <c r="O39" s="133">
        <f>'入力シート'!L30</f>
        <v>0</v>
      </c>
      <c r="P39" s="11"/>
      <c r="Q39" s="137">
        <f>'入力シート'!M30</f>
        <v>0</v>
      </c>
      <c r="R39" s="137"/>
      <c r="S39" s="138"/>
      <c r="T39" s="131">
        <f>'入力シート'!N30</f>
        <v>0</v>
      </c>
      <c r="U39" s="132">
        <f>'入力シート'!O30</f>
        <v>0</v>
      </c>
    </row>
    <row r="40" spans="1:21" ht="15" customHeight="1">
      <c r="A40" s="106"/>
      <c r="B40" s="149"/>
      <c r="C40" s="106"/>
      <c r="D40" s="105"/>
      <c r="E40" s="153"/>
      <c r="F40" s="155"/>
      <c r="G40" s="151"/>
      <c r="H40" s="157"/>
      <c r="I40" s="151"/>
      <c r="J40" s="10"/>
      <c r="K40" s="135">
        <f>'入力シート'!I30</f>
        <v>0</v>
      </c>
      <c r="L40" s="135"/>
      <c r="M40" s="13"/>
      <c r="N40" s="113"/>
      <c r="O40" s="134"/>
      <c r="P40" s="9"/>
      <c r="Q40" s="125"/>
      <c r="R40" s="125"/>
      <c r="S40" s="126"/>
      <c r="T40" s="130"/>
      <c r="U40" s="110"/>
    </row>
    <row r="41" spans="1:21" ht="9" customHeight="1">
      <c r="A41" s="102">
        <f>'入力シート'!B31</f>
        <v>0</v>
      </c>
      <c r="B41" s="148">
        <f>'入力シート'!C31</f>
        <v>0</v>
      </c>
      <c r="C41" s="102">
        <f>'入力シート'!D31</f>
        <v>0</v>
      </c>
      <c r="D41" s="104">
        <f>'入力シート'!E31</f>
      </c>
      <c r="E41" s="152">
        <f>'入力シート'!F$15</f>
        <v>0</v>
      </c>
      <c r="F41" s="154" t="s">
        <v>66</v>
      </c>
      <c r="G41" s="150">
        <f>G39+1</f>
        <v>17</v>
      </c>
      <c r="H41" s="162">
        <f>'入力シート'!H31</f>
        <v>0</v>
      </c>
      <c r="I41" s="150"/>
      <c r="J41" s="10"/>
      <c r="K41" s="122">
        <f>'入力シート'!J31</f>
        <v>0</v>
      </c>
      <c r="L41" s="122"/>
      <c r="M41" s="13"/>
      <c r="N41" s="142">
        <f>'入力シート'!K31</f>
        <v>0</v>
      </c>
      <c r="O41" s="133">
        <f>'入力シート'!L31</f>
        <v>0</v>
      </c>
      <c r="P41" s="11"/>
      <c r="Q41" s="137">
        <f>'入力シート'!M31</f>
        <v>0</v>
      </c>
      <c r="R41" s="137"/>
      <c r="S41" s="138"/>
      <c r="T41" s="131">
        <f>'入力シート'!N31</f>
        <v>0</v>
      </c>
      <c r="U41" s="132">
        <f>'入力シート'!O31</f>
        <v>0</v>
      </c>
    </row>
    <row r="42" spans="1:21" ht="15" customHeight="1">
      <c r="A42" s="106"/>
      <c r="B42" s="149"/>
      <c r="C42" s="106"/>
      <c r="D42" s="105"/>
      <c r="E42" s="153"/>
      <c r="F42" s="155"/>
      <c r="G42" s="151"/>
      <c r="H42" s="157"/>
      <c r="I42" s="151"/>
      <c r="J42" s="12"/>
      <c r="K42" s="135">
        <f>'入力シート'!I31</f>
        <v>0</v>
      </c>
      <c r="L42" s="135"/>
      <c r="M42" s="15"/>
      <c r="N42" s="113"/>
      <c r="O42" s="134"/>
      <c r="P42" s="9"/>
      <c r="Q42" s="125"/>
      <c r="R42" s="125"/>
      <c r="S42" s="126"/>
      <c r="T42" s="130"/>
      <c r="U42" s="110"/>
    </row>
    <row r="43" spans="1:21" ht="9" customHeight="1">
      <c r="A43" s="102">
        <f>'入力シート'!B32</f>
        <v>0</v>
      </c>
      <c r="B43" s="148">
        <f>'入力シート'!C32</f>
        <v>0</v>
      </c>
      <c r="C43" s="102">
        <f>'入力シート'!D32</f>
        <v>0</v>
      </c>
      <c r="D43" s="104">
        <f>'入力シート'!E32</f>
      </c>
      <c r="E43" s="152">
        <f>'入力シート'!F$15</f>
        <v>0</v>
      </c>
      <c r="F43" s="154" t="s">
        <v>66</v>
      </c>
      <c r="G43" s="150">
        <f>G41+1</f>
        <v>18</v>
      </c>
      <c r="H43" s="162">
        <f>'入力シート'!H32</f>
        <v>0</v>
      </c>
      <c r="I43" s="150"/>
      <c r="J43" s="10"/>
      <c r="K43" s="122">
        <f>'入力シート'!J32</f>
        <v>0</v>
      </c>
      <c r="L43" s="122"/>
      <c r="M43" s="13"/>
      <c r="N43" s="142">
        <f>'入力シート'!K32</f>
        <v>0</v>
      </c>
      <c r="O43" s="133">
        <f>'入力シート'!L32</f>
        <v>0</v>
      </c>
      <c r="P43" s="11"/>
      <c r="Q43" s="137">
        <f>'入力シート'!M32</f>
        <v>0</v>
      </c>
      <c r="R43" s="137"/>
      <c r="S43" s="138"/>
      <c r="T43" s="131">
        <f>'入力シート'!N32</f>
        <v>0</v>
      </c>
      <c r="U43" s="132">
        <f>'入力シート'!O32</f>
        <v>0</v>
      </c>
    </row>
    <row r="44" spans="1:21" ht="15" customHeight="1">
      <c r="A44" s="106"/>
      <c r="B44" s="149"/>
      <c r="C44" s="106"/>
      <c r="D44" s="105"/>
      <c r="E44" s="153"/>
      <c r="F44" s="155"/>
      <c r="G44" s="151"/>
      <c r="H44" s="157"/>
      <c r="I44" s="151"/>
      <c r="J44" s="12"/>
      <c r="K44" s="135">
        <f>'入力シート'!I32</f>
        <v>0</v>
      </c>
      <c r="L44" s="135"/>
      <c r="M44" s="15"/>
      <c r="N44" s="113"/>
      <c r="O44" s="134"/>
      <c r="P44" s="16"/>
      <c r="Q44" s="125"/>
      <c r="R44" s="125"/>
      <c r="S44" s="126"/>
      <c r="T44" s="130"/>
      <c r="U44" s="110"/>
    </row>
    <row r="45" spans="1:21" ht="9" customHeight="1">
      <c r="A45" s="102">
        <f>'入力シート'!B33</f>
        <v>0</v>
      </c>
      <c r="B45" s="148">
        <f>'入力シート'!C33</f>
        <v>0</v>
      </c>
      <c r="C45" s="102">
        <f>'入力シート'!D33</f>
        <v>0</v>
      </c>
      <c r="D45" s="104">
        <f>'入力シート'!E33</f>
      </c>
      <c r="E45" s="152">
        <f>'入力シート'!F$15</f>
        <v>0</v>
      </c>
      <c r="F45" s="154" t="s">
        <v>69</v>
      </c>
      <c r="G45" s="150">
        <f>G43+1</f>
        <v>19</v>
      </c>
      <c r="H45" s="156">
        <f>'入力シート'!H33</f>
        <v>0</v>
      </c>
      <c r="I45" s="150"/>
      <c r="J45" s="10"/>
      <c r="K45" s="122">
        <f>'入力シート'!J33</f>
        <v>0</v>
      </c>
      <c r="L45" s="122"/>
      <c r="M45" s="13"/>
      <c r="N45" s="142">
        <f>'入力シート'!K33</f>
        <v>0</v>
      </c>
      <c r="O45" s="133">
        <f>'入力シート'!L33</f>
        <v>0</v>
      </c>
      <c r="P45" s="11"/>
      <c r="Q45" s="137">
        <f>'入力シート'!M33</f>
        <v>0</v>
      </c>
      <c r="R45" s="137"/>
      <c r="S45" s="138"/>
      <c r="T45" s="147">
        <f>'入力シート'!N33</f>
        <v>0</v>
      </c>
      <c r="U45" s="132">
        <f>'入力シート'!O33</f>
        <v>0</v>
      </c>
    </row>
    <row r="46" spans="1:21" ht="15" customHeight="1">
      <c r="A46" s="106"/>
      <c r="B46" s="149"/>
      <c r="C46" s="106"/>
      <c r="D46" s="105"/>
      <c r="E46" s="153"/>
      <c r="F46" s="155"/>
      <c r="G46" s="151"/>
      <c r="H46" s="157"/>
      <c r="I46" s="151"/>
      <c r="J46" s="12"/>
      <c r="K46" s="135">
        <f>'入力シート'!I33</f>
        <v>0</v>
      </c>
      <c r="L46" s="135"/>
      <c r="M46" s="15"/>
      <c r="N46" s="113"/>
      <c r="O46" s="134"/>
      <c r="P46" s="16"/>
      <c r="Q46" s="125"/>
      <c r="R46" s="125"/>
      <c r="S46" s="126"/>
      <c r="T46" s="130"/>
      <c r="U46" s="110"/>
    </row>
    <row r="47" spans="1:21" ht="9" customHeight="1">
      <c r="A47" s="102">
        <f>'入力シート'!B34</f>
        <v>0</v>
      </c>
      <c r="B47" s="148">
        <f>'入力シート'!C34</f>
        <v>0</v>
      </c>
      <c r="C47" s="102">
        <f>'入力シート'!D34</f>
        <v>0</v>
      </c>
      <c r="D47" s="104">
        <f>'入力シート'!E34</f>
      </c>
      <c r="E47" s="152">
        <f>'入力シート'!F$15</f>
        <v>0</v>
      </c>
      <c r="F47" s="154" t="s">
        <v>66</v>
      </c>
      <c r="G47" s="150">
        <f>G45+1</f>
        <v>20</v>
      </c>
      <c r="H47" s="162">
        <f>'入力シート'!H34</f>
        <v>0</v>
      </c>
      <c r="I47" s="150"/>
      <c r="J47" s="10"/>
      <c r="K47" s="122">
        <f>'入力シート'!J34</f>
        <v>0</v>
      </c>
      <c r="L47" s="122"/>
      <c r="M47" s="13"/>
      <c r="N47" s="142">
        <f>'入力シート'!K34</f>
        <v>0</v>
      </c>
      <c r="O47" s="133">
        <f>'入力シート'!L34</f>
        <v>0</v>
      </c>
      <c r="P47" s="11"/>
      <c r="Q47" s="137">
        <f>'入力シート'!M34</f>
        <v>0</v>
      </c>
      <c r="R47" s="137"/>
      <c r="S47" s="138"/>
      <c r="T47" s="131">
        <f>'入力シート'!N34</f>
        <v>0</v>
      </c>
      <c r="U47" s="132">
        <f>'入力シート'!O34</f>
        <v>0</v>
      </c>
    </row>
    <row r="48" spans="1:21" ht="15" customHeight="1" thickBot="1">
      <c r="A48" s="103"/>
      <c r="B48" s="158"/>
      <c r="C48" s="103"/>
      <c r="D48" s="164"/>
      <c r="E48" s="160"/>
      <c r="F48" s="161"/>
      <c r="G48" s="159"/>
      <c r="H48" s="163"/>
      <c r="I48" s="159"/>
      <c r="J48" s="33"/>
      <c r="K48" s="141">
        <f>'入力シート'!I34</f>
        <v>0</v>
      </c>
      <c r="L48" s="141"/>
      <c r="M48" s="34"/>
      <c r="N48" s="143"/>
      <c r="O48" s="144"/>
      <c r="P48" s="35"/>
      <c r="Q48" s="145"/>
      <c r="R48" s="145"/>
      <c r="S48" s="146"/>
      <c r="T48" s="139"/>
      <c r="U48" s="140"/>
    </row>
    <row r="49" spans="1:21" s="85" customFormat="1" ht="12.75" customHeight="1">
      <c r="A49" s="52" t="s">
        <v>30</v>
      </c>
      <c r="B49" s="53"/>
      <c r="C49" s="53"/>
      <c r="D49" s="53"/>
      <c r="E49" s="53"/>
      <c r="F49" s="53"/>
      <c r="G49" s="54"/>
      <c r="H49" s="54"/>
      <c r="I49" s="53"/>
      <c r="J49" s="55"/>
      <c r="K49" s="56"/>
      <c r="L49" s="53"/>
      <c r="M49" s="53"/>
      <c r="N49" s="53"/>
      <c r="O49" s="55"/>
      <c r="P49" s="57"/>
      <c r="Q49" s="57"/>
      <c r="R49" s="57"/>
      <c r="S49" s="53"/>
      <c r="T49" s="58"/>
      <c r="U49" s="59"/>
    </row>
    <row r="50" spans="1:21" s="85" customFormat="1" ht="12.75" customHeight="1">
      <c r="A50" s="60" t="s">
        <v>9</v>
      </c>
      <c r="B50" s="60"/>
      <c r="C50" s="60"/>
      <c r="D50" s="60"/>
      <c r="E50" s="60"/>
      <c r="F50" s="60"/>
      <c r="G50" s="60"/>
      <c r="H50" s="60"/>
      <c r="I50" s="55"/>
      <c r="J50" s="60"/>
      <c r="K50" s="59"/>
      <c r="L50" s="60"/>
      <c r="M50" s="60"/>
      <c r="N50" s="60"/>
      <c r="O50" s="60"/>
      <c r="P50" s="60"/>
      <c r="Q50" s="60"/>
      <c r="R50" s="60"/>
      <c r="S50" s="60"/>
      <c r="T50" s="60"/>
      <c r="U50" s="59"/>
    </row>
    <row r="51" spans="1:21" s="85" customFormat="1" ht="12.75" customHeight="1">
      <c r="A51" s="60" t="s">
        <v>31</v>
      </c>
      <c r="B51" s="60"/>
      <c r="C51" s="60"/>
      <c r="D51" s="60"/>
      <c r="E51" s="60"/>
      <c r="F51" s="60"/>
      <c r="G51" s="60"/>
      <c r="H51" s="60"/>
      <c r="I51" s="60"/>
      <c r="J51" s="60"/>
      <c r="K51" s="56"/>
      <c r="L51" s="60"/>
      <c r="M51" s="60"/>
      <c r="N51" s="60"/>
      <c r="O51" s="60"/>
      <c r="P51" s="60"/>
      <c r="Q51" s="60"/>
      <c r="R51" s="60"/>
      <c r="S51" s="60"/>
      <c r="T51" s="60"/>
      <c r="U51" s="59"/>
    </row>
    <row r="52" spans="1:21" s="85" customFormat="1" ht="12.75" customHeight="1">
      <c r="A52" s="60" t="s">
        <v>10</v>
      </c>
      <c r="B52" s="60"/>
      <c r="C52" s="60"/>
      <c r="D52" s="60"/>
      <c r="E52" s="60"/>
      <c r="F52" s="60"/>
      <c r="G52" s="60"/>
      <c r="H52" s="60"/>
      <c r="I52" s="60"/>
      <c r="J52" s="60"/>
      <c r="K52" s="56"/>
      <c r="L52" s="60"/>
      <c r="M52" s="60"/>
      <c r="N52" s="60"/>
      <c r="O52" s="60"/>
      <c r="P52" s="60"/>
      <c r="Q52" s="60"/>
      <c r="R52" s="60"/>
      <c r="S52" s="60"/>
      <c r="T52" s="60"/>
      <c r="U52" s="59"/>
    </row>
    <row r="53" spans="1:21" s="85" customFormat="1" ht="12.75" customHeight="1">
      <c r="A53" s="60" t="s">
        <v>32</v>
      </c>
      <c r="B53" s="60"/>
      <c r="C53" s="60"/>
      <c r="D53" s="60"/>
      <c r="E53" s="60"/>
      <c r="F53" s="60"/>
      <c r="G53" s="60"/>
      <c r="H53" s="60"/>
      <c r="I53" s="60"/>
      <c r="J53" s="60"/>
      <c r="K53" s="56"/>
      <c r="L53" s="60"/>
      <c r="M53" s="60"/>
      <c r="N53" s="60"/>
      <c r="O53" s="60"/>
      <c r="P53" s="60"/>
      <c r="Q53" s="60"/>
      <c r="R53" s="60"/>
      <c r="S53" s="60"/>
      <c r="T53" s="60"/>
      <c r="U53" s="59"/>
    </row>
    <row r="54" spans="1:21" s="85" customFormat="1" ht="12.75" customHeight="1">
      <c r="A54" s="60" t="s">
        <v>36</v>
      </c>
      <c r="B54" s="60"/>
      <c r="C54" s="60"/>
      <c r="D54" s="60"/>
      <c r="E54" s="60"/>
      <c r="F54" s="60"/>
      <c r="G54" s="60"/>
      <c r="H54" s="60"/>
      <c r="I54" s="60"/>
      <c r="J54" s="60"/>
      <c r="K54" s="60"/>
      <c r="L54" s="60"/>
      <c r="M54" s="60"/>
      <c r="N54" s="60"/>
      <c r="O54" s="60"/>
      <c r="P54" s="60"/>
      <c r="Q54" s="60"/>
      <c r="R54" s="60"/>
      <c r="S54" s="60"/>
      <c r="T54" s="60"/>
      <c r="U54" s="59"/>
    </row>
    <row r="55" spans="1:21" s="85" customFormat="1" ht="12.75" customHeight="1">
      <c r="A55" s="60"/>
      <c r="B55" s="61" t="s">
        <v>33</v>
      </c>
      <c r="C55" s="61"/>
      <c r="D55" s="61"/>
      <c r="E55" s="62"/>
      <c r="F55" s="62"/>
      <c r="G55" s="62"/>
      <c r="H55" s="62"/>
      <c r="I55" s="62"/>
      <c r="J55" s="62"/>
      <c r="K55" s="60"/>
      <c r="L55" s="60"/>
      <c r="M55" s="60"/>
      <c r="N55" s="60"/>
      <c r="O55" s="60"/>
      <c r="P55" s="60"/>
      <c r="Q55" s="60"/>
      <c r="R55" s="60"/>
      <c r="S55" s="60"/>
      <c r="T55" s="60"/>
      <c r="U55" s="59"/>
    </row>
    <row r="56" spans="1:21" s="85" customFormat="1" ht="12.75" customHeight="1">
      <c r="A56" s="60"/>
      <c r="B56" s="86" t="s">
        <v>71</v>
      </c>
      <c r="C56" s="87" t="s">
        <v>72</v>
      </c>
      <c r="D56" s="87"/>
      <c r="E56" s="87"/>
      <c r="F56" s="87"/>
      <c r="G56" s="87"/>
      <c r="H56" s="87"/>
      <c r="I56" s="87"/>
      <c r="J56" s="87"/>
      <c r="K56" s="87"/>
      <c r="L56" s="87"/>
      <c r="M56" s="87"/>
      <c r="N56" s="55"/>
      <c r="O56" s="55"/>
      <c r="P56" s="55"/>
      <c r="Q56" s="55"/>
      <c r="R56" s="55"/>
      <c r="S56" s="55"/>
      <c r="T56" s="55"/>
      <c r="U56" s="59"/>
    </row>
    <row r="57" spans="1:21" s="85" customFormat="1" ht="12.75" customHeight="1">
      <c r="A57" s="60"/>
      <c r="B57" s="86" t="s">
        <v>73</v>
      </c>
      <c r="C57" s="100" t="s">
        <v>74</v>
      </c>
      <c r="D57" s="100"/>
      <c r="E57" s="100"/>
      <c r="F57" s="100"/>
      <c r="G57" s="100"/>
      <c r="H57" s="100"/>
      <c r="I57" s="100"/>
      <c r="J57" s="100"/>
      <c r="K57" s="100"/>
      <c r="L57" s="100"/>
      <c r="M57" s="100"/>
      <c r="N57" s="55"/>
      <c r="O57" s="55"/>
      <c r="P57" s="55"/>
      <c r="Q57" s="55"/>
      <c r="R57" s="55"/>
      <c r="S57" s="55"/>
      <c r="T57" s="55"/>
      <c r="U57" s="59"/>
    </row>
    <row r="58" spans="1:21" s="85" customFormat="1" ht="12.75" customHeight="1">
      <c r="A58" s="60"/>
      <c r="B58" s="86"/>
      <c r="C58" s="88" t="s">
        <v>75</v>
      </c>
      <c r="D58" s="88"/>
      <c r="E58" s="88"/>
      <c r="F58" s="88"/>
      <c r="G58" s="88"/>
      <c r="H58" s="88"/>
      <c r="I58" s="88"/>
      <c r="J58" s="88"/>
      <c r="K58" s="88"/>
      <c r="L58" s="88"/>
      <c r="M58" s="88"/>
      <c r="N58" s="55"/>
      <c r="O58" s="55"/>
      <c r="P58" s="55"/>
      <c r="Q58" s="55"/>
      <c r="R58" s="55"/>
      <c r="S58" s="55"/>
      <c r="T58" s="55"/>
      <c r="U58" s="59"/>
    </row>
    <row r="59" spans="1:21" s="85" customFormat="1" ht="12.75" customHeight="1">
      <c r="A59" s="60"/>
      <c r="B59" s="86" t="s">
        <v>76</v>
      </c>
      <c r="C59" s="100" t="s">
        <v>77</v>
      </c>
      <c r="D59" s="100"/>
      <c r="E59" s="100"/>
      <c r="F59" s="100"/>
      <c r="G59" s="100"/>
      <c r="H59" s="100"/>
      <c r="I59" s="100"/>
      <c r="J59" s="100"/>
      <c r="K59" s="100"/>
      <c r="L59" s="100"/>
      <c r="M59" s="100"/>
      <c r="N59" s="55"/>
      <c r="O59" s="55"/>
      <c r="P59" s="55"/>
      <c r="Q59" s="55"/>
      <c r="R59" s="55"/>
      <c r="S59" s="55"/>
      <c r="T59" s="55"/>
      <c r="U59" s="59"/>
    </row>
    <row r="60" spans="1:21" s="85" customFormat="1" ht="12.75" customHeight="1">
      <c r="A60" s="60"/>
      <c r="B60" s="86"/>
      <c r="C60" s="88" t="s">
        <v>78</v>
      </c>
      <c r="D60" s="88"/>
      <c r="E60" s="88"/>
      <c r="F60" s="88"/>
      <c r="G60" s="88"/>
      <c r="H60" s="88"/>
      <c r="I60" s="88"/>
      <c r="J60" s="88"/>
      <c r="K60" s="88"/>
      <c r="L60" s="88"/>
      <c r="M60" s="88"/>
      <c r="N60" s="55"/>
      <c r="O60" s="55"/>
      <c r="P60" s="55"/>
      <c r="Q60" s="55"/>
      <c r="R60" s="55"/>
      <c r="S60" s="55"/>
      <c r="T60" s="55"/>
      <c r="U60" s="59"/>
    </row>
    <row r="61" spans="1:21" s="85" customFormat="1" ht="12.75" customHeight="1">
      <c r="A61" s="60"/>
      <c r="B61" s="86"/>
      <c r="C61" s="88" t="s">
        <v>79</v>
      </c>
      <c r="D61" s="88"/>
      <c r="E61" s="88"/>
      <c r="F61" s="88"/>
      <c r="G61" s="88"/>
      <c r="H61" s="88"/>
      <c r="I61" s="88"/>
      <c r="J61" s="88"/>
      <c r="K61" s="88"/>
      <c r="L61" s="88"/>
      <c r="M61" s="88"/>
      <c r="N61" s="55"/>
      <c r="O61" s="55"/>
      <c r="P61" s="55"/>
      <c r="Q61" s="55"/>
      <c r="R61" s="55"/>
      <c r="S61" s="55"/>
      <c r="T61" s="55"/>
      <c r="U61" s="59"/>
    </row>
    <row r="62" spans="1:21" s="85" customFormat="1" ht="12.75" customHeight="1">
      <c r="A62" s="60"/>
      <c r="B62" s="86" t="s">
        <v>80</v>
      </c>
      <c r="C62" s="87" t="s">
        <v>81</v>
      </c>
      <c r="D62" s="87"/>
      <c r="E62" s="87"/>
      <c r="F62" s="87"/>
      <c r="G62" s="87"/>
      <c r="H62" s="87"/>
      <c r="I62" s="87"/>
      <c r="J62" s="87"/>
      <c r="K62" s="87"/>
      <c r="L62" s="87"/>
      <c r="M62" s="87"/>
      <c r="N62" s="55"/>
      <c r="O62" s="55"/>
      <c r="P62" s="55"/>
      <c r="Q62" s="55"/>
      <c r="R62" s="55"/>
      <c r="S62" s="55"/>
      <c r="T62" s="55"/>
      <c r="U62" s="59"/>
    </row>
    <row r="63" spans="1:21" s="85" customFormat="1" ht="12.75" customHeight="1">
      <c r="A63" s="60"/>
      <c r="B63" s="86"/>
      <c r="C63" s="88" t="s">
        <v>82</v>
      </c>
      <c r="D63" s="88"/>
      <c r="E63" s="88"/>
      <c r="F63" s="88"/>
      <c r="G63" s="88"/>
      <c r="H63" s="88"/>
      <c r="I63" s="88"/>
      <c r="J63" s="88"/>
      <c r="K63" s="88"/>
      <c r="L63" s="88"/>
      <c r="M63" s="88"/>
      <c r="N63" s="55"/>
      <c r="O63" s="55"/>
      <c r="P63" s="55"/>
      <c r="Q63" s="55"/>
      <c r="R63" s="55"/>
      <c r="S63" s="55"/>
      <c r="T63" s="55"/>
      <c r="U63" s="59"/>
    </row>
    <row r="64" spans="1:21" s="85" customFormat="1" ht="12.75" customHeight="1">
      <c r="A64" s="60"/>
      <c r="B64" s="86" t="s">
        <v>83</v>
      </c>
      <c r="C64" s="87" t="s">
        <v>84</v>
      </c>
      <c r="D64" s="87"/>
      <c r="E64" s="87"/>
      <c r="F64" s="87"/>
      <c r="G64" s="87"/>
      <c r="H64" s="87"/>
      <c r="I64" s="87"/>
      <c r="J64" s="87"/>
      <c r="K64" s="87"/>
      <c r="L64" s="87"/>
      <c r="M64" s="87"/>
      <c r="N64" s="55"/>
      <c r="O64" s="55"/>
      <c r="P64" s="55"/>
      <c r="Q64" s="55"/>
      <c r="R64" s="55"/>
      <c r="S64" s="55"/>
      <c r="T64" s="55"/>
      <c r="U64" s="59"/>
    </row>
    <row r="65" spans="1:21" s="85" customFormat="1" ht="12.75" customHeight="1">
      <c r="A65" s="60"/>
      <c r="B65" s="89"/>
      <c r="C65" s="87" t="s">
        <v>85</v>
      </c>
      <c r="D65" s="87"/>
      <c r="E65" s="87"/>
      <c r="F65" s="87"/>
      <c r="G65" s="87"/>
      <c r="H65" s="87"/>
      <c r="I65" s="87"/>
      <c r="J65" s="87"/>
      <c r="K65" s="87"/>
      <c r="L65" s="87"/>
      <c r="M65" s="87"/>
      <c r="N65" s="55"/>
      <c r="O65" s="55"/>
      <c r="P65" s="55"/>
      <c r="Q65" s="55"/>
      <c r="R65" s="55"/>
      <c r="S65" s="55"/>
      <c r="T65" s="55"/>
      <c r="U65" s="59"/>
    </row>
    <row r="66" spans="1:21" s="85" customFormat="1" ht="12.75" customHeight="1">
      <c r="A66" s="60"/>
      <c r="B66" s="89"/>
      <c r="C66" s="87" t="s">
        <v>86</v>
      </c>
      <c r="D66" s="87"/>
      <c r="E66" s="87"/>
      <c r="F66" s="87"/>
      <c r="G66" s="87"/>
      <c r="H66" s="87"/>
      <c r="I66" s="87"/>
      <c r="J66" s="87"/>
      <c r="K66" s="87"/>
      <c r="L66" s="87"/>
      <c r="M66" s="87"/>
      <c r="N66" s="55"/>
      <c r="O66" s="55"/>
      <c r="P66" s="55"/>
      <c r="Q66" s="55"/>
      <c r="R66" s="55"/>
      <c r="S66" s="55"/>
      <c r="T66" s="55"/>
      <c r="U66" s="59"/>
    </row>
    <row r="67" spans="1:21" s="85" customFormat="1" ht="12.75" customHeight="1">
      <c r="A67" s="60"/>
      <c r="B67" s="86" t="s">
        <v>87</v>
      </c>
      <c r="C67" s="88" t="s">
        <v>88</v>
      </c>
      <c r="D67" s="90"/>
      <c r="E67" s="88"/>
      <c r="F67" s="88"/>
      <c r="G67" s="88"/>
      <c r="H67" s="88"/>
      <c r="I67" s="88"/>
      <c r="J67" s="88"/>
      <c r="K67" s="88"/>
      <c r="L67" s="88"/>
      <c r="M67" s="88"/>
      <c r="N67" s="55"/>
      <c r="O67" s="55"/>
      <c r="P67" s="55"/>
      <c r="Q67" s="55"/>
      <c r="R67" s="55"/>
      <c r="S67" s="55"/>
      <c r="T67" s="55"/>
      <c r="U67" s="59"/>
    </row>
    <row r="68" spans="1:21" s="85" customFormat="1" ht="12.75" customHeight="1">
      <c r="A68" s="60"/>
      <c r="B68" s="89"/>
      <c r="C68" s="88" t="s">
        <v>89</v>
      </c>
      <c r="D68" s="90"/>
      <c r="E68" s="88"/>
      <c r="F68" s="88"/>
      <c r="G68" s="88"/>
      <c r="H68" s="88"/>
      <c r="I68" s="88"/>
      <c r="J68" s="88"/>
      <c r="K68" s="88"/>
      <c r="L68" s="88"/>
      <c r="M68" s="88"/>
      <c r="N68" s="55"/>
      <c r="O68" s="55"/>
      <c r="P68" s="55"/>
      <c r="Q68" s="55"/>
      <c r="R68" s="55"/>
      <c r="S68" s="55"/>
      <c r="T68" s="55"/>
      <c r="U68" s="59"/>
    </row>
    <row r="69" spans="1:21" s="85" customFormat="1" ht="12.75" customHeight="1">
      <c r="A69" s="60"/>
      <c r="B69" s="89"/>
      <c r="C69" s="88" t="s">
        <v>90</v>
      </c>
      <c r="D69" s="90"/>
      <c r="E69" s="88"/>
      <c r="F69" s="88"/>
      <c r="G69" s="88"/>
      <c r="H69" s="88"/>
      <c r="I69" s="88"/>
      <c r="J69" s="88"/>
      <c r="K69" s="88"/>
      <c r="L69" s="88"/>
      <c r="M69" s="88"/>
      <c r="N69" s="55"/>
      <c r="O69" s="55"/>
      <c r="P69" s="55"/>
      <c r="Q69" s="55"/>
      <c r="R69" s="55"/>
      <c r="S69" s="55"/>
      <c r="T69" s="55"/>
      <c r="U69" s="59"/>
    </row>
    <row r="70" spans="1:21" s="85" customFormat="1" ht="12.75" customHeight="1">
      <c r="A70" s="63"/>
      <c r="B70" s="89"/>
      <c r="C70" s="88" t="s">
        <v>91</v>
      </c>
      <c r="D70" s="90"/>
      <c r="E70" s="88"/>
      <c r="F70" s="88"/>
      <c r="G70" s="88"/>
      <c r="H70" s="88"/>
      <c r="I70" s="88"/>
      <c r="J70" s="88"/>
      <c r="K70" s="88"/>
      <c r="L70" s="88"/>
      <c r="M70" s="88"/>
      <c r="N70" s="55"/>
      <c r="O70" s="55"/>
      <c r="P70" s="55"/>
      <c r="Q70" s="55"/>
      <c r="R70" s="55"/>
      <c r="S70" s="55"/>
      <c r="T70" s="55"/>
      <c r="U70" s="59"/>
    </row>
    <row r="71" spans="1:21" s="85" customFormat="1" ht="12.75" customHeight="1">
      <c r="A71" s="59" t="s">
        <v>55</v>
      </c>
      <c r="B71" s="59"/>
      <c r="C71" s="59"/>
      <c r="D71" s="59"/>
      <c r="E71" s="59"/>
      <c r="F71" s="59"/>
      <c r="G71" s="59"/>
      <c r="H71" s="59"/>
      <c r="I71" s="59"/>
      <c r="J71" s="59"/>
      <c r="K71" s="59"/>
      <c r="L71" s="59"/>
      <c r="M71" s="59"/>
      <c r="N71" s="59"/>
      <c r="O71" s="59"/>
      <c r="P71" s="59"/>
      <c r="Q71" s="59"/>
      <c r="R71" s="59"/>
      <c r="S71" s="59"/>
      <c r="T71" s="59"/>
      <c r="U71" s="59"/>
    </row>
    <row r="72" spans="1:21" s="85" customFormat="1" ht="12.75" customHeight="1">
      <c r="A72" s="59" t="s">
        <v>39</v>
      </c>
      <c r="B72" s="59"/>
      <c r="C72" s="59"/>
      <c r="D72" s="59"/>
      <c r="E72" s="59"/>
      <c r="F72" s="59"/>
      <c r="G72" s="59"/>
      <c r="H72" s="59"/>
      <c r="I72" s="59"/>
      <c r="J72" s="59"/>
      <c r="K72" s="59"/>
      <c r="L72" s="59"/>
      <c r="M72" s="59"/>
      <c r="N72" s="59"/>
      <c r="O72" s="59"/>
      <c r="P72" s="59"/>
      <c r="Q72" s="59"/>
      <c r="R72" s="59"/>
      <c r="S72" s="59"/>
      <c r="T72" s="59"/>
      <c r="U72" s="59"/>
    </row>
    <row r="73" spans="1:21" ht="12.75" customHeight="1">
      <c r="A73" s="17"/>
      <c r="B73" s="17"/>
      <c r="C73" s="17"/>
      <c r="D73" s="17"/>
      <c r="E73" s="17"/>
      <c r="F73" s="17"/>
      <c r="G73" s="17"/>
      <c r="H73" s="17"/>
      <c r="I73" s="17"/>
      <c r="J73" s="17"/>
      <c r="K73" s="17"/>
      <c r="L73" s="17"/>
      <c r="M73" s="17"/>
      <c r="N73" s="17"/>
      <c r="O73" s="17"/>
      <c r="P73" s="17"/>
      <c r="Q73" s="17"/>
      <c r="R73" s="17"/>
      <c r="S73" s="17"/>
      <c r="T73" s="17"/>
      <c r="U73" s="64" t="s">
        <v>95</v>
      </c>
    </row>
    <row r="75" spans="2:13" ht="12.75">
      <c r="B75" s="71"/>
      <c r="C75" s="75"/>
      <c r="D75" s="75"/>
      <c r="E75" s="75"/>
      <c r="F75" s="75"/>
      <c r="G75" s="75"/>
      <c r="H75" s="75"/>
      <c r="I75" s="75"/>
      <c r="J75" s="75"/>
      <c r="K75" s="75"/>
      <c r="L75" s="75"/>
      <c r="M75" s="75"/>
    </row>
    <row r="76" spans="2:13" ht="12.75">
      <c r="B76" s="71"/>
      <c r="C76" s="101"/>
      <c r="D76" s="101"/>
      <c r="E76" s="101"/>
      <c r="F76" s="101"/>
      <c r="G76" s="101"/>
      <c r="H76" s="101"/>
      <c r="I76" s="101"/>
      <c r="J76" s="101"/>
      <c r="K76" s="101"/>
      <c r="L76" s="101"/>
      <c r="M76" s="101"/>
    </row>
    <row r="77" spans="2:13" ht="12.75">
      <c r="B77" s="71"/>
      <c r="C77" s="72"/>
      <c r="D77" s="72"/>
      <c r="E77" s="72"/>
      <c r="F77" s="72"/>
      <c r="G77" s="72"/>
      <c r="H77" s="72"/>
      <c r="I77" s="72"/>
      <c r="J77" s="72"/>
      <c r="K77" s="72"/>
      <c r="L77" s="72"/>
      <c r="M77" s="72"/>
    </row>
    <row r="78" spans="2:13" ht="12.75">
      <c r="B78" s="71"/>
      <c r="C78" s="101"/>
      <c r="D78" s="101"/>
      <c r="E78" s="101"/>
      <c r="F78" s="101"/>
      <c r="G78" s="101"/>
      <c r="H78" s="101"/>
      <c r="I78" s="101"/>
      <c r="J78" s="101"/>
      <c r="K78" s="101"/>
      <c r="L78" s="101"/>
      <c r="M78" s="101"/>
    </row>
    <row r="79" spans="2:13" ht="12.75">
      <c r="B79" s="71"/>
      <c r="C79" s="72"/>
      <c r="D79" s="72"/>
      <c r="E79" s="72"/>
      <c r="F79" s="72"/>
      <c r="G79" s="72"/>
      <c r="H79" s="72"/>
      <c r="I79" s="72"/>
      <c r="J79" s="72"/>
      <c r="K79" s="72"/>
      <c r="L79" s="72"/>
      <c r="M79" s="72"/>
    </row>
    <row r="80" spans="2:13" ht="12.75">
      <c r="B80" s="71"/>
      <c r="C80" s="72"/>
      <c r="D80" s="72"/>
      <c r="E80" s="72"/>
      <c r="F80" s="72"/>
      <c r="G80" s="72"/>
      <c r="H80" s="72"/>
      <c r="I80" s="72"/>
      <c r="J80" s="72"/>
      <c r="K80" s="72"/>
      <c r="L80" s="72"/>
      <c r="M80" s="72"/>
    </row>
    <row r="81" spans="2:13" ht="12.75">
      <c r="B81" s="71"/>
      <c r="C81" s="75"/>
      <c r="D81" s="75"/>
      <c r="E81" s="75"/>
      <c r="F81" s="75"/>
      <c r="G81" s="75"/>
      <c r="H81" s="75"/>
      <c r="I81" s="75"/>
      <c r="J81" s="75"/>
      <c r="K81" s="75"/>
      <c r="L81" s="75"/>
      <c r="M81" s="75"/>
    </row>
    <row r="82" spans="2:13" ht="12.75">
      <c r="B82" s="71"/>
      <c r="C82" s="72"/>
      <c r="D82" s="72"/>
      <c r="E82" s="72"/>
      <c r="F82" s="72"/>
      <c r="G82" s="72"/>
      <c r="H82" s="72"/>
      <c r="I82" s="72"/>
      <c r="J82" s="72"/>
      <c r="K82" s="72"/>
      <c r="L82" s="72"/>
      <c r="M82" s="72"/>
    </row>
    <row r="83" spans="2:13" ht="12.75">
      <c r="B83" s="71"/>
      <c r="C83" s="75"/>
      <c r="D83" s="75"/>
      <c r="E83" s="75"/>
      <c r="F83" s="75"/>
      <c r="G83" s="75"/>
      <c r="H83" s="75"/>
      <c r="I83" s="75"/>
      <c r="J83" s="75"/>
      <c r="K83" s="75"/>
      <c r="L83" s="75"/>
      <c r="M83" s="75"/>
    </row>
    <row r="84" spans="2:13" ht="12.75">
      <c r="B84" s="73"/>
      <c r="C84" s="75"/>
      <c r="D84" s="75"/>
      <c r="E84" s="75"/>
      <c r="F84" s="75"/>
      <c r="G84" s="75"/>
      <c r="H84" s="75"/>
      <c r="I84" s="75"/>
      <c r="J84" s="75"/>
      <c r="K84" s="75"/>
      <c r="L84" s="75"/>
      <c r="M84" s="75"/>
    </row>
    <row r="85" spans="2:13" ht="12.75">
      <c r="B85" s="73"/>
      <c r="C85" s="75"/>
      <c r="D85" s="75"/>
      <c r="E85" s="75"/>
      <c r="F85" s="75"/>
      <c r="G85" s="75"/>
      <c r="H85" s="75"/>
      <c r="I85" s="75"/>
      <c r="J85" s="75"/>
      <c r="K85" s="75"/>
      <c r="L85" s="75"/>
      <c r="M85" s="75"/>
    </row>
    <row r="86" spans="2:13" ht="12.75">
      <c r="B86" s="71"/>
      <c r="C86" s="72"/>
      <c r="D86" s="74"/>
      <c r="E86" s="72"/>
      <c r="F86" s="72"/>
      <c r="G86" s="72"/>
      <c r="H86" s="72"/>
      <c r="I86" s="72"/>
      <c r="J86" s="72"/>
      <c r="K86" s="72"/>
      <c r="L86" s="72"/>
      <c r="M86" s="72"/>
    </row>
    <row r="87" spans="2:13" ht="12.75">
      <c r="B87" s="73"/>
      <c r="C87" s="72"/>
      <c r="D87" s="74"/>
      <c r="E87" s="72"/>
      <c r="F87" s="72"/>
      <c r="G87" s="72"/>
      <c r="H87" s="72"/>
      <c r="I87" s="72"/>
      <c r="J87" s="72"/>
      <c r="K87" s="72"/>
      <c r="L87" s="72"/>
      <c r="M87" s="72"/>
    </row>
    <row r="88" spans="2:13" ht="12.75">
      <c r="B88" s="73"/>
      <c r="C88" s="72"/>
      <c r="D88" s="74"/>
      <c r="E88" s="72"/>
      <c r="F88" s="72"/>
      <c r="G88" s="72"/>
      <c r="H88" s="72"/>
      <c r="I88" s="72"/>
      <c r="J88" s="72"/>
      <c r="K88" s="72"/>
      <c r="L88" s="72"/>
      <c r="M88" s="72"/>
    </row>
  </sheetData>
  <sheetProtection/>
  <mergeCells count="336">
    <mergeCell ref="P4:Q4"/>
    <mergeCell ref="P5:Q5"/>
    <mergeCell ref="P3:Q3"/>
    <mergeCell ref="A4:D4"/>
    <mergeCell ref="A7:A8"/>
    <mergeCell ref="A2:U2"/>
    <mergeCell ref="S3:U3"/>
    <mergeCell ref="S4:U4"/>
    <mergeCell ref="S5:U5"/>
    <mergeCell ref="E4:H4"/>
    <mergeCell ref="E5:H5"/>
    <mergeCell ref="G3:O3"/>
    <mergeCell ref="I4:O4"/>
    <mergeCell ref="I5:O5"/>
    <mergeCell ref="P6:Q6"/>
    <mergeCell ref="K6:O6"/>
    <mergeCell ref="E6:G6"/>
    <mergeCell ref="O7:O8"/>
    <mergeCell ref="A3:D3"/>
    <mergeCell ref="A5:D5"/>
    <mergeCell ref="A6:D6"/>
    <mergeCell ref="E9:E10"/>
    <mergeCell ref="E7:G8"/>
    <mergeCell ref="B7:B8"/>
    <mergeCell ref="D9:D10"/>
    <mergeCell ref="B9:B10"/>
    <mergeCell ref="C9:C10"/>
    <mergeCell ref="F29:F30"/>
    <mergeCell ref="F33:F34"/>
    <mergeCell ref="F13:F14"/>
    <mergeCell ref="E17:E18"/>
    <mergeCell ref="F17:F18"/>
    <mergeCell ref="F21:F22"/>
    <mergeCell ref="F9:F10"/>
    <mergeCell ref="G9:G10"/>
    <mergeCell ref="E15:E16"/>
    <mergeCell ref="E11:E12"/>
    <mergeCell ref="C7:C8"/>
    <mergeCell ref="D7:D8"/>
    <mergeCell ref="B11:B12"/>
    <mergeCell ref="D33:D34"/>
    <mergeCell ref="S6:U6"/>
    <mergeCell ref="F27:F28"/>
    <mergeCell ref="Q11:S12"/>
    <mergeCell ref="T11:T12"/>
    <mergeCell ref="G13:G14"/>
    <mergeCell ref="H9:I10"/>
    <mergeCell ref="H7:I8"/>
    <mergeCell ref="K7:L7"/>
    <mergeCell ref="U11:U12"/>
    <mergeCell ref="K12:L12"/>
    <mergeCell ref="N11:N12"/>
    <mergeCell ref="O11:O12"/>
    <mergeCell ref="F15:F16"/>
    <mergeCell ref="G11:G12"/>
    <mergeCell ref="K11:L11"/>
    <mergeCell ref="F11:F12"/>
    <mergeCell ref="H11:I12"/>
    <mergeCell ref="U13:U14"/>
    <mergeCell ref="U17:U18"/>
    <mergeCell ref="T17:T18"/>
    <mergeCell ref="T15:T16"/>
    <mergeCell ref="Q13:S14"/>
    <mergeCell ref="E13:E14"/>
    <mergeCell ref="K17:L17"/>
    <mergeCell ref="K18:L18"/>
    <mergeCell ref="B17:B18"/>
    <mergeCell ref="A15:A16"/>
    <mergeCell ref="B15:B16"/>
    <mergeCell ref="H15:I16"/>
    <mergeCell ref="K14:L14"/>
    <mergeCell ref="N13:N14"/>
    <mergeCell ref="O13:O14"/>
    <mergeCell ref="H13:I14"/>
    <mergeCell ref="N17:N18"/>
    <mergeCell ref="O17:O18"/>
    <mergeCell ref="A13:A14"/>
    <mergeCell ref="B13:B14"/>
    <mergeCell ref="G15:G16"/>
    <mergeCell ref="K13:L13"/>
    <mergeCell ref="G19:G20"/>
    <mergeCell ref="K19:L19"/>
    <mergeCell ref="E19:E20"/>
    <mergeCell ref="F19:F20"/>
    <mergeCell ref="H19:I20"/>
    <mergeCell ref="D19:D20"/>
    <mergeCell ref="U15:U16"/>
    <mergeCell ref="N15:N16"/>
    <mergeCell ref="O15:O16"/>
    <mergeCell ref="Q15:S16"/>
    <mergeCell ref="Q17:S18"/>
    <mergeCell ref="N19:N20"/>
    <mergeCell ref="O19:O20"/>
    <mergeCell ref="T19:T20"/>
    <mergeCell ref="Q19:S20"/>
    <mergeCell ref="G17:G18"/>
    <mergeCell ref="H17:I18"/>
    <mergeCell ref="K20:L20"/>
    <mergeCell ref="U19:U20"/>
    <mergeCell ref="H21:I22"/>
    <mergeCell ref="D21:D22"/>
    <mergeCell ref="A23:A24"/>
    <mergeCell ref="B23:B24"/>
    <mergeCell ref="G23:G24"/>
    <mergeCell ref="K23:L23"/>
    <mergeCell ref="E23:E24"/>
    <mergeCell ref="K24:L24"/>
    <mergeCell ref="F23:F24"/>
    <mergeCell ref="H23:I24"/>
    <mergeCell ref="D23:D24"/>
    <mergeCell ref="C23:C24"/>
    <mergeCell ref="G27:G28"/>
    <mergeCell ref="E27:E28"/>
    <mergeCell ref="K26:L26"/>
    <mergeCell ref="A25:A26"/>
    <mergeCell ref="B25:B26"/>
    <mergeCell ref="G25:G26"/>
    <mergeCell ref="K25:L25"/>
    <mergeCell ref="E25:E26"/>
    <mergeCell ref="F25:F26"/>
    <mergeCell ref="H25:I26"/>
    <mergeCell ref="D25:D26"/>
    <mergeCell ref="C25:C26"/>
    <mergeCell ref="T21:T22"/>
    <mergeCell ref="U21:U22"/>
    <mergeCell ref="U25:U26"/>
    <mergeCell ref="N25:N26"/>
    <mergeCell ref="O25:O26"/>
    <mergeCell ref="N21:N22"/>
    <mergeCell ref="O21:O22"/>
    <mergeCell ref="Q21:S22"/>
    <mergeCell ref="E33:E34"/>
    <mergeCell ref="U31:U32"/>
    <mergeCell ref="U27:U28"/>
    <mergeCell ref="T29:T30"/>
    <mergeCell ref="U29:U30"/>
    <mergeCell ref="U33:U34"/>
    <mergeCell ref="T23:T24"/>
    <mergeCell ref="U23:U24"/>
    <mergeCell ref="Q23:S24"/>
    <mergeCell ref="N23:N24"/>
    <mergeCell ref="O23:O24"/>
    <mergeCell ref="T25:T26"/>
    <mergeCell ref="G21:G22"/>
    <mergeCell ref="K21:L21"/>
    <mergeCell ref="E21:E22"/>
    <mergeCell ref="K22:L22"/>
    <mergeCell ref="A31:A32"/>
    <mergeCell ref="K28:L28"/>
    <mergeCell ref="N27:N28"/>
    <mergeCell ref="Q25:S26"/>
    <mergeCell ref="A29:A30"/>
    <mergeCell ref="B29:B30"/>
    <mergeCell ref="G29:G30"/>
    <mergeCell ref="A27:A28"/>
    <mergeCell ref="B27:B28"/>
    <mergeCell ref="E29:E30"/>
    <mergeCell ref="K31:L31"/>
    <mergeCell ref="E31:E32"/>
    <mergeCell ref="F31:F32"/>
    <mergeCell ref="K32:L32"/>
    <mergeCell ref="H27:I28"/>
    <mergeCell ref="K29:L29"/>
    <mergeCell ref="K27:L27"/>
    <mergeCell ref="Q27:S28"/>
    <mergeCell ref="Q29:S30"/>
    <mergeCell ref="Q31:S32"/>
    <mergeCell ref="B31:B32"/>
    <mergeCell ref="G31:G32"/>
    <mergeCell ref="N33:N34"/>
    <mergeCell ref="O27:O28"/>
    <mergeCell ref="K33:L33"/>
    <mergeCell ref="K30:L30"/>
    <mergeCell ref="N29:N30"/>
    <mergeCell ref="O29:O30"/>
    <mergeCell ref="N31:N32"/>
    <mergeCell ref="K34:L34"/>
    <mergeCell ref="O31:O32"/>
    <mergeCell ref="H29:I30"/>
    <mergeCell ref="H31:I32"/>
    <mergeCell ref="H33:I34"/>
    <mergeCell ref="C27:C28"/>
    <mergeCell ref="C29:C30"/>
    <mergeCell ref="C31:C32"/>
    <mergeCell ref="C33:C34"/>
    <mergeCell ref="D27:D28"/>
    <mergeCell ref="D29:D30"/>
    <mergeCell ref="D31:D32"/>
    <mergeCell ref="U37:U38"/>
    <mergeCell ref="K38:L38"/>
    <mergeCell ref="N37:N38"/>
    <mergeCell ref="T37:T38"/>
    <mergeCell ref="Q39:S40"/>
    <mergeCell ref="T39:T40"/>
    <mergeCell ref="N39:N40"/>
    <mergeCell ref="U39:U40"/>
    <mergeCell ref="A33:A34"/>
    <mergeCell ref="B33:B34"/>
    <mergeCell ref="G33:G34"/>
    <mergeCell ref="A35:A36"/>
    <mergeCell ref="B35:B36"/>
    <mergeCell ref="G35:G36"/>
    <mergeCell ref="B37:B38"/>
    <mergeCell ref="G37:G38"/>
    <mergeCell ref="E37:E38"/>
    <mergeCell ref="F37:F38"/>
    <mergeCell ref="A37:A38"/>
    <mergeCell ref="C35:C36"/>
    <mergeCell ref="C37:C38"/>
    <mergeCell ref="D35:D36"/>
    <mergeCell ref="E35:E36"/>
    <mergeCell ref="G41:G42"/>
    <mergeCell ref="K41:L41"/>
    <mergeCell ref="E41:E42"/>
    <mergeCell ref="F35:F36"/>
    <mergeCell ref="G39:G40"/>
    <mergeCell ref="E39:E40"/>
    <mergeCell ref="H39:I40"/>
    <mergeCell ref="K39:L39"/>
    <mergeCell ref="H35:I36"/>
    <mergeCell ref="K37:L37"/>
    <mergeCell ref="F39:F40"/>
    <mergeCell ref="K40:L40"/>
    <mergeCell ref="H37:I38"/>
    <mergeCell ref="K36:L36"/>
    <mergeCell ref="K35:L35"/>
    <mergeCell ref="A39:A40"/>
    <mergeCell ref="B39:B40"/>
    <mergeCell ref="A43:A44"/>
    <mergeCell ref="B43:B44"/>
    <mergeCell ref="G43:G44"/>
    <mergeCell ref="E43:E44"/>
    <mergeCell ref="F43:F44"/>
    <mergeCell ref="C39:C40"/>
    <mergeCell ref="C43:C44"/>
    <mergeCell ref="F41:F42"/>
    <mergeCell ref="A41:A42"/>
    <mergeCell ref="B41:B42"/>
    <mergeCell ref="N43:N44"/>
    <mergeCell ref="O43:O44"/>
    <mergeCell ref="C41:C42"/>
    <mergeCell ref="K44:L44"/>
    <mergeCell ref="H41:I42"/>
    <mergeCell ref="K42:L42"/>
    <mergeCell ref="Q43:S44"/>
    <mergeCell ref="H43:I44"/>
    <mergeCell ref="A45:A46"/>
    <mergeCell ref="B45:B46"/>
    <mergeCell ref="G45:G46"/>
    <mergeCell ref="K45:L45"/>
    <mergeCell ref="E45:E46"/>
    <mergeCell ref="F45:F46"/>
    <mergeCell ref="H45:I46"/>
    <mergeCell ref="C45:C46"/>
    <mergeCell ref="A47:A48"/>
    <mergeCell ref="B47:B48"/>
    <mergeCell ref="G47:G48"/>
    <mergeCell ref="K47:L47"/>
    <mergeCell ref="E47:E48"/>
    <mergeCell ref="F47:F48"/>
    <mergeCell ref="H47:I48"/>
    <mergeCell ref="D47:D48"/>
    <mergeCell ref="T47:T48"/>
    <mergeCell ref="U47:U48"/>
    <mergeCell ref="K48:L48"/>
    <mergeCell ref="N47:N48"/>
    <mergeCell ref="O47:O48"/>
    <mergeCell ref="U45:U46"/>
    <mergeCell ref="K46:L46"/>
    <mergeCell ref="Q47:S48"/>
    <mergeCell ref="N45:N46"/>
    <mergeCell ref="Q45:S46"/>
    <mergeCell ref="T45:T46"/>
    <mergeCell ref="O45:O46"/>
    <mergeCell ref="T43:T44"/>
    <mergeCell ref="U43:U44"/>
    <mergeCell ref="T41:T42"/>
    <mergeCell ref="U41:U42"/>
    <mergeCell ref="O39:O40"/>
    <mergeCell ref="K16:L16"/>
    <mergeCell ref="K15:L15"/>
    <mergeCell ref="T13:T14"/>
    <mergeCell ref="Q35:S36"/>
    <mergeCell ref="T35:T36"/>
    <mergeCell ref="T27:T28"/>
    <mergeCell ref="Q33:S34"/>
    <mergeCell ref="T33:T34"/>
    <mergeCell ref="T31:T32"/>
    <mergeCell ref="O33:O34"/>
    <mergeCell ref="N41:N42"/>
    <mergeCell ref="O41:O42"/>
    <mergeCell ref="Q41:S42"/>
    <mergeCell ref="K43:L43"/>
    <mergeCell ref="O37:O38"/>
    <mergeCell ref="Q37:S38"/>
    <mergeCell ref="U35:U36"/>
    <mergeCell ref="N35:N36"/>
    <mergeCell ref="O35:O36"/>
    <mergeCell ref="U9:U10"/>
    <mergeCell ref="K10:L10"/>
    <mergeCell ref="N9:N10"/>
    <mergeCell ref="N7:N8"/>
    <mergeCell ref="P7:S8"/>
    <mergeCell ref="U7:U8"/>
    <mergeCell ref="K9:L9"/>
    <mergeCell ref="Q9:S10"/>
    <mergeCell ref="T7:T8"/>
    <mergeCell ref="T9:T10"/>
    <mergeCell ref="O9:O10"/>
    <mergeCell ref="A11:A12"/>
    <mergeCell ref="A9:A10"/>
    <mergeCell ref="C21:C22"/>
    <mergeCell ref="C11:C12"/>
    <mergeCell ref="D13:D14"/>
    <mergeCell ref="D15:D16"/>
    <mergeCell ref="D17:D18"/>
    <mergeCell ref="D11:D12"/>
    <mergeCell ref="C13:C14"/>
    <mergeCell ref="C15:C16"/>
    <mergeCell ref="C17:C18"/>
    <mergeCell ref="C19:C20"/>
    <mergeCell ref="A21:A22"/>
    <mergeCell ref="B21:B22"/>
    <mergeCell ref="A19:A20"/>
    <mergeCell ref="B19:B20"/>
    <mergeCell ref="A17:A18"/>
    <mergeCell ref="C57:M57"/>
    <mergeCell ref="C59:M59"/>
    <mergeCell ref="C76:M76"/>
    <mergeCell ref="C78:M78"/>
    <mergeCell ref="C47:C48"/>
    <mergeCell ref="D37:D38"/>
    <mergeCell ref="D39:D40"/>
    <mergeCell ref="D41:D42"/>
    <mergeCell ref="D43:D44"/>
    <mergeCell ref="D45:D46"/>
  </mergeCells>
  <conditionalFormatting sqref="E3:E6 E10:G10 E12:G12 A10:B48 E13:I48 C11:H11 C13:D13 C15:D15 C17:D17 C19:D19 C21:D21 C23:D23 C25:D25 C27:D27 C29:D29 C31:D31 C33:D33 C35:D35 C37:D37 C39:D39 C41:D41 C43:D43 C45:D45 C47:D47 A9:H9 J9:U48 F3:P3 F6:S6 S3:U5 R4 R5:S5 P4:P5 R3:S3">
    <cfRule type="cellIs" priority="18" dxfId="134" operator="equal" stopIfTrue="1">
      <formula>0</formula>
    </cfRule>
  </conditionalFormatting>
  <conditionalFormatting sqref="E49:F49 A49 I49:J49 L49:S49 K49:K53">
    <cfRule type="cellIs" priority="16" dxfId="135" operator="equal" stopIfTrue="1">
      <formula>0</formula>
    </cfRule>
  </conditionalFormatting>
  <conditionalFormatting sqref="E3:E6 F6:O6 F3:O3 T3:U5 E10:G10 E12:G12 A10:B48 E13:I48 C11:H11 C13:D13 C15:D15 C17:D17 C19:D19 C21:D21 C23:D23 C25:D25 C27:D27 C29:D29 C31:D31 C33:D33 C35:D35 C37:D37 C39:D39 C41:D41 C43:D43 C45:D45 C47:D47 A9:H9 J9:U48">
    <cfRule type="cellIs" priority="11" dxfId="134" operator="equal" stopIfTrue="1">
      <formula>0</formula>
    </cfRule>
  </conditionalFormatting>
  <conditionalFormatting sqref="E49:F49 A49 I49:J49 L49:S49 K49:K53">
    <cfRule type="cellIs" priority="10" dxfId="135" operator="equal" stopIfTrue="1">
      <formula>0</formula>
    </cfRule>
  </conditionalFormatting>
  <conditionalFormatting sqref="T29:U29 R19:S26 N29:O29 Q29 T31:U31 Q31 N31:O31 T33:U33 Q33 N33:O33 T35:U35 Q35 N35:O35 T37:U37 Q37 N37:O37 T39:U39 Q39 N39:O39 T41:U41 Q41 N41:O41 T43:U43 N43:O43 T45:U45 Q45 N45:O45 T47:U47 Q47 N47:O47 T19:U27 Q19:Q27 P19:P48 H9 E3:E6 F6:O6 F3:O3 I13:I18 E9:G19 G20 F33:F35 F37:F39 F45:F47 F41:F43 Q43 K11:L18 H11 H13:H19 G33:H33 G35:H35 G37:H37 G39:H39 G41:H41 G43:H43 G45:H45 G47:H47 T3:U5 Q21:U22 N19:O27 A10:B48 C11:D11 C13:D13 C15:D15 C17:D17 C19:D19 C21:H21 C23:H23 C25:H25 C27:H27 C29:H29 C31:H31 C33:E33 C35:E35 C37:E37 C39:E39 C41:E41 C43:E43 C45:E45 C47:E47 A9:D9 J19:M48">
    <cfRule type="cellIs" priority="9" dxfId="134" operator="equal" stopIfTrue="1">
      <formula>0</formula>
    </cfRule>
  </conditionalFormatting>
  <conditionalFormatting sqref="J9:M18 P9:P18 Q9:U48 N9:O48 K19:L48">
    <cfRule type="cellIs" priority="8" dxfId="134" operator="equal" stopIfTrue="1">
      <formula>0</formula>
    </cfRule>
  </conditionalFormatting>
  <conditionalFormatting sqref="T9:T48">
    <cfRule type="cellIs" priority="7" dxfId="134" operator="equal" stopIfTrue="1">
      <formula>0</formula>
    </cfRule>
  </conditionalFormatting>
  <conditionalFormatting sqref="T29 T31 T33 T35 T37 T39 T41 T43 T45 T47 T19:T27">
    <cfRule type="cellIs" priority="6" dxfId="134" operator="equal" stopIfTrue="1">
      <formula>0</formula>
    </cfRule>
  </conditionalFormatting>
  <conditionalFormatting sqref="T9:T48">
    <cfRule type="cellIs" priority="5" dxfId="134" operator="equal" stopIfTrue="1">
      <formula>0</formula>
    </cfRule>
  </conditionalFormatting>
  <conditionalFormatting sqref="E3:E6 F6:O6 F3:O3 T35:U35 N9:O19 T9:U19 R9:S18 P9:P48 Q9:Q19 N23:O23 N25:O25 T23:U23 Q23 N27:O27 T25:U25 Q25 N29:O29 T27:U27 Q27 N31:O31 Q29 Q31 T29:U29 Q33 T31:U31 N37:O37 N33:O33 Q35 N35:O35 T33:U33 Q37 T37:U37 Q39 N39:O39 Q41 T41:U41 T39:U39 N41:O41 N43:O43 N47:O47 T43:U43 Q47 Q45 N45:O45 T45:U45 T47:U47 Q43 T3:U5 Q21 T21:U21 N21:O21 E10:G10 E12:G12 A10:B48 E13:I48 C11:H11 C13:D13 C15:D15 C17:D17 C19:D19 C21:D21 C23:D23 C25:D25 C27:D27 C29:D29 C31:D31 C33:D33 C35:D35 C37:D37 C39:D39 C41:D41 C43:D43 C45:D45 C47:D47 A9:H9 J9:M48">
    <cfRule type="cellIs" priority="4" dxfId="134" operator="equal" stopIfTrue="1">
      <formula>0</formula>
    </cfRule>
  </conditionalFormatting>
  <conditionalFormatting sqref="E49:F49 A49 I49:J49 L49:S49 K49:K53">
    <cfRule type="cellIs" priority="3" dxfId="135" operator="equal" stopIfTrue="1">
      <formula>0</formula>
    </cfRule>
  </conditionalFormatting>
  <conditionalFormatting sqref="T29:U29 R19:S26 N29:O29 Q29 T31:U31 Q31 N31:O31 T33:U33 Q33 N33:O33 T35:U35 Q35 N35:O35 T37:U37 Q37 N37:O37 T39:U39 Q39 N39:O39 T41:U41 Q41 N41:O41 T43:U43 N43:O43 T45:U45 Q45 N45:O45 T47:U47 Q47 N47:O47 T19:U27 Q19:Q27 P19:P48 E3:E6 F6:O6 F3:O3 K11:L18 A9:A11 A13 A15 A17 I13:I18 A19 G20 G33:H33 G35:H35 F33:F35 G37:H37 G39:H39 F37:F39 F45:F47 G41:H41 G45:H45 G47:H47 G43:H43 F41:F43 Q43 T3:U5 Q21:U22 N19:O27 E10:G10 B10:B19 E12:G12 E13:H19 C11:H11 C13:D13 C15:D15 C17:D17 C19:D19 A21:H21 A23:H23 A25:H25 A27:H27 A29:H29 A31:H31 A33:E33 A35:E35 A37:E37 A39:E39 A41:E41 A43:E43 A45:E45 A47:E47 B9:H9 J19:M48">
    <cfRule type="cellIs" priority="2" dxfId="134" operator="equal" stopIfTrue="1">
      <formula>0</formula>
    </cfRule>
  </conditionalFormatting>
  <conditionalFormatting sqref="R9:S16 J9:M18 T9:U17 Q9:Q17 N9:O17 P9:P18 K19:L48">
    <cfRule type="cellIs" priority="1" dxfId="134" operator="equal" stopIfTrue="1">
      <formula>0</formula>
    </cfRule>
  </conditionalFormatting>
  <dataValidations count="4">
    <dataValidation allowBlank="1" showInputMessage="1" showErrorMessage="1" promptTitle="半角数字で入力" errorTitle="半角数字を入れてね！" imeMode="halfAlpha" sqref="N49"/>
    <dataValidation allowBlank="1" showInputMessage="1" showErrorMessage="1" imeMode="halfAlpha" sqref="E49:F49 I49 A49"/>
    <dataValidation allowBlank="1" showInputMessage="1" showErrorMessage="1" imeMode="hiragana" sqref="P49:S49 K53 K49 K51 M49"/>
    <dataValidation allowBlank="1" showInputMessage="1" showErrorMessage="1" imeMode="fullKatakana" sqref="K50 K52"/>
  </dataValidations>
  <printOptions/>
  <pageMargins left="0.7874015748031497" right="0.2362204724409449" top="0.1968503937007874" bottom="0.1968503937007874" header="0.31496062992125984" footer="0.31496062992125984"/>
  <pageSetup fitToHeight="1" fitToWidth="1"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U73"/>
  <sheetViews>
    <sheetView zoomScale="90" zoomScaleNormal="90" zoomScalePageLayoutView="0" workbookViewId="0" topLeftCell="A25">
      <selection activeCell="K79" sqref="K79"/>
    </sheetView>
  </sheetViews>
  <sheetFormatPr defaultColWidth="9.00390625" defaultRowHeight="13.5"/>
  <cols>
    <col min="1" max="2" width="3.375" style="1" customWidth="1"/>
    <col min="3" max="4" width="5.00390625" style="1" customWidth="1"/>
    <col min="5" max="5" width="2.50390625" style="1" customWidth="1"/>
    <col min="6" max="6" width="1.25" style="1" customWidth="1"/>
    <col min="7" max="7" width="3.50390625" style="1" customWidth="1"/>
    <col min="8" max="8" width="2.50390625" style="1" customWidth="1"/>
    <col min="9" max="10" width="1.25" style="1" customWidth="1"/>
    <col min="11" max="12" width="5.625" style="1" customWidth="1"/>
    <col min="13" max="13" width="1.25" style="1" customWidth="1"/>
    <col min="14" max="14" width="4.375" style="1" customWidth="1"/>
    <col min="15" max="15" width="11.25390625" style="1" customWidth="1"/>
    <col min="16" max="16" width="1.25" style="1" customWidth="1"/>
    <col min="17" max="17" width="8.625" style="1" customWidth="1"/>
    <col min="18" max="18" width="2.375" style="1" customWidth="1"/>
    <col min="19" max="19" width="20.00390625" style="1" customWidth="1"/>
    <col min="20" max="21" width="8.625" style="1" customWidth="1"/>
    <col min="22" max="16384" width="9.00390625" style="1" customWidth="1"/>
  </cols>
  <sheetData>
    <row r="1" spans="1:21" ht="12.75">
      <c r="A1" s="17" t="s">
        <v>40</v>
      </c>
      <c r="B1" s="17"/>
      <c r="C1" s="17"/>
      <c r="D1" s="17"/>
      <c r="E1" s="17"/>
      <c r="F1" s="17"/>
      <c r="G1" s="17"/>
      <c r="H1" s="17"/>
      <c r="I1" s="17"/>
      <c r="J1" s="17"/>
      <c r="K1" s="17"/>
      <c r="L1" s="17"/>
      <c r="M1" s="17"/>
      <c r="N1" s="17"/>
      <c r="O1" s="17"/>
      <c r="P1" s="17"/>
      <c r="Q1" s="17"/>
      <c r="R1" s="17"/>
      <c r="S1" s="17"/>
      <c r="T1" s="17"/>
      <c r="U1" s="17"/>
    </row>
    <row r="2" spans="1:21" ht="26.25" customHeight="1" thickBot="1">
      <c r="A2" s="208" t="str">
        <f>'協会登録用紙A-1 (1-20)'!A2:U2</f>
        <v>2021年度西尾市バドミントン協会登録申込書</v>
      </c>
      <c r="B2" s="208"/>
      <c r="C2" s="209"/>
      <c r="D2" s="209"/>
      <c r="E2" s="209"/>
      <c r="F2" s="209"/>
      <c r="G2" s="209"/>
      <c r="H2" s="209"/>
      <c r="I2" s="209"/>
      <c r="J2" s="209"/>
      <c r="K2" s="209"/>
      <c r="L2" s="209"/>
      <c r="M2" s="209"/>
      <c r="N2" s="209"/>
      <c r="O2" s="209"/>
      <c r="P2" s="208"/>
      <c r="Q2" s="208"/>
      <c r="R2" s="208"/>
      <c r="S2" s="208"/>
      <c r="T2" s="208"/>
      <c r="U2" s="208"/>
    </row>
    <row r="3" spans="1:21" ht="22.5" customHeight="1" thickBot="1">
      <c r="A3" s="203" t="s">
        <v>41</v>
      </c>
      <c r="B3" s="204"/>
      <c r="C3" s="204"/>
      <c r="D3" s="205"/>
      <c r="E3" s="26"/>
      <c r="F3" s="27"/>
      <c r="G3" s="216">
        <f>'入力シート'!I4</f>
        <v>0</v>
      </c>
      <c r="H3" s="216"/>
      <c r="I3" s="216"/>
      <c r="J3" s="216"/>
      <c r="K3" s="216"/>
      <c r="L3" s="216"/>
      <c r="M3" s="216"/>
      <c r="N3" s="216"/>
      <c r="O3" s="217"/>
      <c r="P3" s="202" t="s">
        <v>16</v>
      </c>
      <c r="Q3" s="201"/>
      <c r="R3" s="25"/>
      <c r="S3" s="210">
        <f>'入力シート'!I9</f>
        <v>0</v>
      </c>
      <c r="T3" s="210"/>
      <c r="U3" s="211"/>
    </row>
    <row r="4" spans="1:21" ht="22.5" customHeight="1" thickBot="1">
      <c r="A4" s="203" t="s">
        <v>42</v>
      </c>
      <c r="B4" s="204"/>
      <c r="C4" s="204"/>
      <c r="D4" s="205"/>
      <c r="E4" s="214" t="str">
        <f>'入力シート'!I5</f>
        <v>〒</v>
      </c>
      <c r="F4" s="215"/>
      <c r="G4" s="215"/>
      <c r="H4" s="215"/>
      <c r="I4" s="218">
        <f>'入力シート'!J5</f>
        <v>0</v>
      </c>
      <c r="J4" s="218"/>
      <c r="K4" s="218"/>
      <c r="L4" s="218"/>
      <c r="M4" s="218"/>
      <c r="N4" s="218"/>
      <c r="O4" s="219"/>
      <c r="P4" s="200" t="s">
        <v>3</v>
      </c>
      <c r="Q4" s="201"/>
      <c r="R4" s="25"/>
      <c r="S4" s="212">
        <f>'入力シート'!I10</f>
        <v>0</v>
      </c>
      <c r="T4" s="212"/>
      <c r="U4" s="213"/>
    </row>
    <row r="5" spans="1:21" ht="22.5" customHeight="1" thickBot="1">
      <c r="A5" s="223" t="s">
        <v>43</v>
      </c>
      <c r="B5" s="224"/>
      <c r="C5" s="224"/>
      <c r="D5" s="225"/>
      <c r="E5" s="214" t="str">
        <f>'入力シート'!I6</f>
        <v>〒</v>
      </c>
      <c r="F5" s="215"/>
      <c r="G5" s="215"/>
      <c r="H5" s="215"/>
      <c r="I5" s="218">
        <f>'入力シート'!J6</f>
        <v>0</v>
      </c>
      <c r="J5" s="218"/>
      <c r="K5" s="218"/>
      <c r="L5" s="218"/>
      <c r="M5" s="218"/>
      <c r="N5" s="218"/>
      <c r="O5" s="219"/>
      <c r="P5" s="200" t="s">
        <v>3</v>
      </c>
      <c r="Q5" s="201"/>
      <c r="R5" s="18"/>
      <c r="S5" s="212">
        <f>'入力シート'!I10</f>
        <v>0</v>
      </c>
      <c r="T5" s="212"/>
      <c r="U5" s="213"/>
    </row>
    <row r="6" spans="1:21" ht="22.5" customHeight="1" thickBot="1">
      <c r="A6" s="226" t="s">
        <v>4</v>
      </c>
      <c r="B6" s="227"/>
      <c r="C6" s="227"/>
      <c r="D6" s="228"/>
      <c r="E6" s="203" t="s">
        <v>5</v>
      </c>
      <c r="F6" s="204"/>
      <c r="G6" s="204"/>
      <c r="H6" s="27"/>
      <c r="I6" s="27"/>
      <c r="J6" s="30"/>
      <c r="K6" s="210">
        <f>'入力シート'!I7</f>
        <v>0</v>
      </c>
      <c r="L6" s="210"/>
      <c r="M6" s="210"/>
      <c r="N6" s="210"/>
      <c r="O6" s="211"/>
      <c r="P6" s="220" t="s">
        <v>6</v>
      </c>
      <c r="Q6" s="221"/>
      <c r="R6" s="28"/>
      <c r="S6" s="176" t="str">
        <f>'入力シート'!I11</f>
        <v>　　　　　（内線　　　－　　　　）</v>
      </c>
      <c r="T6" s="176"/>
      <c r="U6" s="177"/>
    </row>
    <row r="7" spans="1:21" ht="12" customHeight="1">
      <c r="A7" s="206" t="s">
        <v>44</v>
      </c>
      <c r="B7" s="120" t="s">
        <v>45</v>
      </c>
      <c r="C7" s="196" t="s">
        <v>64</v>
      </c>
      <c r="D7" s="198" t="s">
        <v>92</v>
      </c>
      <c r="E7" s="186" t="s">
        <v>50</v>
      </c>
      <c r="F7" s="187"/>
      <c r="G7" s="188"/>
      <c r="H7" s="180" t="s">
        <v>51</v>
      </c>
      <c r="I7" s="181"/>
      <c r="J7" s="7"/>
      <c r="K7" s="184" t="s">
        <v>46</v>
      </c>
      <c r="L7" s="184"/>
      <c r="M7" s="29"/>
      <c r="N7" s="114" t="s">
        <v>2</v>
      </c>
      <c r="O7" s="127" t="s">
        <v>47</v>
      </c>
      <c r="P7" s="116" t="s">
        <v>48</v>
      </c>
      <c r="Q7" s="117"/>
      <c r="R7" s="117"/>
      <c r="S7" s="117"/>
      <c r="T7" s="127" t="s">
        <v>49</v>
      </c>
      <c r="U7" s="120" t="s">
        <v>1</v>
      </c>
    </row>
    <row r="8" spans="1:21" ht="22.5" customHeight="1" thickBot="1">
      <c r="A8" s="207"/>
      <c r="B8" s="121"/>
      <c r="C8" s="197"/>
      <c r="D8" s="199"/>
      <c r="E8" s="189"/>
      <c r="F8" s="190"/>
      <c r="G8" s="191"/>
      <c r="H8" s="182"/>
      <c r="I8" s="183"/>
      <c r="J8" s="3" t="s">
        <v>0</v>
      </c>
      <c r="K8" s="3"/>
      <c r="L8" s="3"/>
      <c r="M8" s="4"/>
      <c r="N8" s="115"/>
      <c r="O8" s="222"/>
      <c r="P8" s="118"/>
      <c r="Q8" s="119"/>
      <c r="R8" s="119"/>
      <c r="S8" s="119"/>
      <c r="T8" s="128"/>
      <c r="U8" s="121"/>
    </row>
    <row r="9" spans="1:21" ht="9" customHeight="1">
      <c r="A9" s="107">
        <f>'入力シート'!B35</f>
        <v>0</v>
      </c>
      <c r="B9" s="193">
        <f>'入力シート'!C35</f>
        <v>0</v>
      </c>
      <c r="C9" s="107">
        <f>'入力シート'!D35</f>
        <v>0</v>
      </c>
      <c r="D9" s="192">
        <f>'入力シート'!E35</f>
      </c>
      <c r="E9" s="185">
        <f>'入力シート'!F$15</f>
        <v>0</v>
      </c>
      <c r="F9" s="195" t="s">
        <v>66</v>
      </c>
      <c r="G9" s="231">
        <f>20+1</f>
        <v>21</v>
      </c>
      <c r="H9" s="178">
        <f>'入力シート'!H35</f>
        <v>0</v>
      </c>
      <c r="I9" s="179"/>
      <c r="J9" s="5"/>
      <c r="K9" s="122">
        <f>'入力シート'!J35</f>
        <v>0</v>
      </c>
      <c r="L9" s="122"/>
      <c r="M9" s="6"/>
      <c r="N9" s="112">
        <f>'入力シート'!K35</f>
        <v>0</v>
      </c>
      <c r="O9" s="175">
        <f>'入力シート'!L35</f>
        <v>0</v>
      </c>
      <c r="P9" s="2"/>
      <c r="Q9" s="123">
        <f>'入力シート'!M35</f>
        <v>0</v>
      </c>
      <c r="R9" s="123"/>
      <c r="S9" s="124"/>
      <c r="T9" s="129">
        <f>'入力シート'!N35</f>
        <v>0</v>
      </c>
      <c r="U9" s="109">
        <f>'入力シート'!O35</f>
        <v>0</v>
      </c>
    </row>
    <row r="10" spans="1:21" ht="15" customHeight="1">
      <c r="A10" s="106"/>
      <c r="B10" s="149"/>
      <c r="C10" s="106"/>
      <c r="D10" s="105"/>
      <c r="E10" s="153"/>
      <c r="F10" s="155"/>
      <c r="G10" s="230"/>
      <c r="H10" s="157"/>
      <c r="I10" s="151"/>
      <c r="J10" s="7"/>
      <c r="K10" s="111">
        <f>'入力シート'!I35</f>
        <v>0</v>
      </c>
      <c r="L10" s="111"/>
      <c r="M10" s="8"/>
      <c r="N10" s="113"/>
      <c r="O10" s="134"/>
      <c r="P10" s="9"/>
      <c r="Q10" s="125"/>
      <c r="R10" s="125"/>
      <c r="S10" s="126"/>
      <c r="T10" s="130"/>
      <c r="U10" s="110"/>
    </row>
    <row r="11" spans="1:21" ht="9" customHeight="1">
      <c r="A11" s="102">
        <f>'入力シート'!B36</f>
        <v>0</v>
      </c>
      <c r="B11" s="174">
        <f>'入力シート'!C36</f>
        <v>0</v>
      </c>
      <c r="C11" s="108">
        <f>'入力シート'!D36</f>
        <v>0</v>
      </c>
      <c r="D11" s="171">
        <f>'入力シート'!E36</f>
      </c>
      <c r="E11" s="173">
        <f>'入力シート'!F$15</f>
        <v>0</v>
      </c>
      <c r="F11" s="154" t="s">
        <v>66</v>
      </c>
      <c r="G11" s="229">
        <f>G9+1</f>
        <v>22</v>
      </c>
      <c r="H11" s="162">
        <f>'入力シート'!H36</f>
        <v>0</v>
      </c>
      <c r="I11" s="150"/>
      <c r="J11" s="10"/>
      <c r="K11" s="122">
        <f>'入力シート'!J36</f>
        <v>0</v>
      </c>
      <c r="L11" s="122"/>
      <c r="M11" s="8"/>
      <c r="N11" s="169">
        <f>'入力シート'!K36</f>
        <v>0</v>
      </c>
      <c r="O11" s="170">
        <f>'入力シート'!L36</f>
        <v>0</v>
      </c>
      <c r="P11" s="11"/>
      <c r="Q11" s="137">
        <f>'入力シート'!M36</f>
        <v>0</v>
      </c>
      <c r="R11" s="137"/>
      <c r="S11" s="138"/>
      <c r="T11" s="147">
        <f>'入力シート'!N36</f>
        <v>0</v>
      </c>
      <c r="U11" s="132">
        <f>'入力シート'!O36</f>
        <v>0</v>
      </c>
    </row>
    <row r="12" spans="1:21" ht="15" customHeight="1">
      <c r="A12" s="106"/>
      <c r="B12" s="149"/>
      <c r="C12" s="106"/>
      <c r="D12" s="105"/>
      <c r="E12" s="153"/>
      <c r="F12" s="155"/>
      <c r="G12" s="230"/>
      <c r="H12" s="157"/>
      <c r="I12" s="151"/>
      <c r="J12" s="12"/>
      <c r="K12" s="111">
        <f>'入力シート'!I36</f>
        <v>0</v>
      </c>
      <c r="L12" s="111"/>
      <c r="M12" s="13"/>
      <c r="N12" s="113"/>
      <c r="O12" s="134"/>
      <c r="P12" s="9"/>
      <c r="Q12" s="125"/>
      <c r="R12" s="125"/>
      <c r="S12" s="126"/>
      <c r="T12" s="130"/>
      <c r="U12" s="110"/>
    </row>
    <row r="13" spans="1:21" ht="9" customHeight="1">
      <c r="A13" s="102">
        <f>'入力シート'!B37</f>
        <v>0</v>
      </c>
      <c r="B13" s="174">
        <f>'入力シート'!C37</f>
        <v>0</v>
      </c>
      <c r="C13" s="108">
        <f>'入力シート'!D37</f>
        <v>0</v>
      </c>
      <c r="D13" s="171">
        <f>'入力シート'!E37</f>
      </c>
      <c r="E13" s="173">
        <f>'入力シート'!F$15</f>
        <v>0</v>
      </c>
      <c r="F13" s="154" t="s">
        <v>66</v>
      </c>
      <c r="G13" s="229">
        <f>G11+1</f>
        <v>23</v>
      </c>
      <c r="H13" s="162">
        <f>'入力シート'!H37</f>
        <v>0</v>
      </c>
      <c r="I13" s="150"/>
      <c r="J13" s="14"/>
      <c r="K13" s="122">
        <f>'入力シート'!J37</f>
        <v>0</v>
      </c>
      <c r="L13" s="122"/>
      <c r="M13" s="13"/>
      <c r="N13" s="169">
        <f>'入力シート'!K37</f>
        <v>0</v>
      </c>
      <c r="O13" s="170">
        <f>'入力シート'!L37</f>
        <v>0</v>
      </c>
      <c r="P13" s="11"/>
      <c r="Q13" s="165">
        <f>'入力シート'!M37</f>
        <v>0</v>
      </c>
      <c r="R13" s="165"/>
      <c r="S13" s="166"/>
      <c r="T13" s="136">
        <f>'入力シート'!N37</f>
        <v>0</v>
      </c>
      <c r="U13" s="168">
        <f>'入力シート'!O37</f>
        <v>0</v>
      </c>
    </row>
    <row r="14" spans="1:21" ht="15" customHeight="1">
      <c r="A14" s="106"/>
      <c r="B14" s="149"/>
      <c r="C14" s="106"/>
      <c r="D14" s="105"/>
      <c r="E14" s="153"/>
      <c r="F14" s="155"/>
      <c r="G14" s="230"/>
      <c r="H14" s="157"/>
      <c r="I14" s="151"/>
      <c r="J14" s="10"/>
      <c r="K14" s="135">
        <f>'入力シート'!I37</f>
        <v>0</v>
      </c>
      <c r="L14" s="135"/>
      <c r="M14" s="13"/>
      <c r="N14" s="113"/>
      <c r="O14" s="134"/>
      <c r="P14" s="9"/>
      <c r="Q14" s="125"/>
      <c r="R14" s="125"/>
      <c r="S14" s="126"/>
      <c r="T14" s="130"/>
      <c r="U14" s="110"/>
    </row>
    <row r="15" spans="1:21" ht="9" customHeight="1">
      <c r="A15" s="102">
        <f>'入力シート'!B38</f>
        <v>0</v>
      </c>
      <c r="B15" s="174">
        <f>'入力シート'!C38</f>
        <v>0</v>
      </c>
      <c r="C15" s="108">
        <f>'入力シート'!D38</f>
        <v>0</v>
      </c>
      <c r="D15" s="171">
        <f>'入力シート'!E38</f>
      </c>
      <c r="E15" s="173">
        <f>'入力シート'!F$15</f>
        <v>0</v>
      </c>
      <c r="F15" s="154" t="s">
        <v>66</v>
      </c>
      <c r="G15" s="229">
        <f>G13+1</f>
        <v>24</v>
      </c>
      <c r="H15" s="162">
        <f>'入力シート'!H38</f>
        <v>0</v>
      </c>
      <c r="I15" s="150"/>
      <c r="J15" s="10"/>
      <c r="K15" s="122">
        <f>'入力シート'!J38</f>
        <v>0</v>
      </c>
      <c r="L15" s="122"/>
      <c r="M15" s="13"/>
      <c r="N15" s="169">
        <f>'入力シート'!K38</f>
        <v>0</v>
      </c>
      <c r="O15" s="170">
        <f>'入力シート'!L38</f>
        <v>0</v>
      </c>
      <c r="P15" s="11"/>
      <c r="Q15" s="165">
        <f>'入力シート'!M38</f>
        <v>0</v>
      </c>
      <c r="R15" s="165"/>
      <c r="S15" s="166"/>
      <c r="T15" s="136">
        <f>'入力シート'!N38</f>
        <v>0</v>
      </c>
      <c r="U15" s="132">
        <f>'入力シート'!O38</f>
        <v>0</v>
      </c>
    </row>
    <row r="16" spans="1:21" ht="15" customHeight="1">
      <c r="A16" s="106"/>
      <c r="B16" s="149"/>
      <c r="C16" s="106"/>
      <c r="D16" s="105"/>
      <c r="E16" s="153"/>
      <c r="F16" s="155"/>
      <c r="G16" s="230"/>
      <c r="H16" s="157"/>
      <c r="I16" s="151"/>
      <c r="J16" s="10"/>
      <c r="K16" s="135">
        <f>'入力シート'!I38</f>
        <v>0</v>
      </c>
      <c r="L16" s="135"/>
      <c r="M16" s="13"/>
      <c r="N16" s="113"/>
      <c r="O16" s="134"/>
      <c r="P16" s="9"/>
      <c r="Q16" s="125"/>
      <c r="R16" s="125"/>
      <c r="S16" s="126"/>
      <c r="T16" s="130"/>
      <c r="U16" s="110"/>
    </row>
    <row r="17" spans="1:21" ht="9" customHeight="1">
      <c r="A17" s="102">
        <f>'入力シート'!B39</f>
        <v>0</v>
      </c>
      <c r="B17" s="174">
        <f>'入力シート'!C39</f>
        <v>0</v>
      </c>
      <c r="C17" s="108">
        <f>'入力シート'!D39</f>
        <v>0</v>
      </c>
      <c r="D17" s="171">
        <f>'入力シート'!E39</f>
      </c>
      <c r="E17" s="173">
        <f>'入力シート'!F$15</f>
        <v>0</v>
      </c>
      <c r="F17" s="194" t="s">
        <v>66</v>
      </c>
      <c r="G17" s="229">
        <f>G15+1</f>
        <v>25</v>
      </c>
      <c r="H17" s="162">
        <f>'入力シート'!H39</f>
        <v>0</v>
      </c>
      <c r="I17" s="150"/>
      <c r="J17" s="10"/>
      <c r="K17" s="122">
        <f>'入力シート'!J39</f>
        <v>0</v>
      </c>
      <c r="L17" s="122"/>
      <c r="M17" s="13"/>
      <c r="N17" s="142">
        <f>'入力シート'!K39</f>
        <v>0</v>
      </c>
      <c r="O17" s="133">
        <f>'入力シート'!L39</f>
        <v>0</v>
      </c>
      <c r="P17" s="11"/>
      <c r="Q17" s="137">
        <f>'入力シート'!M39</f>
        <v>0</v>
      </c>
      <c r="R17" s="137"/>
      <c r="S17" s="138"/>
      <c r="T17" s="147">
        <f>'入力シート'!N39</f>
        <v>0</v>
      </c>
      <c r="U17" s="132">
        <f>'入力シート'!O39</f>
        <v>0</v>
      </c>
    </row>
    <row r="18" spans="1:21" ht="15" customHeight="1">
      <c r="A18" s="106"/>
      <c r="B18" s="149"/>
      <c r="C18" s="106"/>
      <c r="D18" s="105"/>
      <c r="E18" s="153"/>
      <c r="F18" s="194"/>
      <c r="G18" s="230"/>
      <c r="H18" s="157"/>
      <c r="I18" s="151"/>
      <c r="J18" s="10"/>
      <c r="K18" s="135">
        <f>'入力シート'!I39</f>
        <v>0</v>
      </c>
      <c r="L18" s="135"/>
      <c r="M18" s="13"/>
      <c r="N18" s="113"/>
      <c r="O18" s="134"/>
      <c r="P18" s="9"/>
      <c r="Q18" s="125"/>
      <c r="R18" s="125"/>
      <c r="S18" s="126"/>
      <c r="T18" s="130"/>
      <c r="U18" s="110"/>
    </row>
    <row r="19" spans="1:21" ht="9" customHeight="1">
      <c r="A19" s="102">
        <f>'入力シート'!B40</f>
        <v>0</v>
      </c>
      <c r="B19" s="148">
        <f>'入力シート'!C40</f>
        <v>0</v>
      </c>
      <c r="C19" s="108">
        <f>'入力シート'!D40</f>
        <v>0</v>
      </c>
      <c r="D19" s="171">
        <f>'入力シート'!E40</f>
      </c>
      <c r="E19" s="152">
        <f>'入力シート'!F$15</f>
        <v>0</v>
      </c>
      <c r="F19" s="154" t="s">
        <v>66</v>
      </c>
      <c r="G19" s="229">
        <f>G17+1</f>
        <v>26</v>
      </c>
      <c r="H19" s="162">
        <f>'入力シート'!H40</f>
        <v>0</v>
      </c>
      <c r="I19" s="150"/>
      <c r="J19" s="36"/>
      <c r="K19" s="122">
        <f>'入力シート'!J40</f>
        <v>0</v>
      </c>
      <c r="L19" s="122"/>
      <c r="M19" s="37"/>
      <c r="N19" s="169">
        <f>'入力シート'!K40</f>
        <v>0</v>
      </c>
      <c r="O19" s="170">
        <f>'入力シート'!L40</f>
        <v>0</v>
      </c>
      <c r="P19" s="38"/>
      <c r="Q19" s="165">
        <f>'入力シート'!M40</f>
        <v>0</v>
      </c>
      <c r="R19" s="165"/>
      <c r="S19" s="166"/>
      <c r="T19" s="167">
        <f>'入力シート'!N40</f>
        <v>0</v>
      </c>
      <c r="U19" s="168">
        <f>'入力シート'!O40</f>
        <v>0</v>
      </c>
    </row>
    <row r="20" spans="1:21" ht="15" customHeight="1">
      <c r="A20" s="106"/>
      <c r="B20" s="149"/>
      <c r="C20" s="106"/>
      <c r="D20" s="105"/>
      <c r="E20" s="153"/>
      <c r="F20" s="155"/>
      <c r="G20" s="230"/>
      <c r="H20" s="157"/>
      <c r="I20" s="151"/>
      <c r="J20" s="7"/>
      <c r="K20" s="135">
        <f>'入力シート'!I40</f>
        <v>0</v>
      </c>
      <c r="L20" s="135"/>
      <c r="M20" s="8"/>
      <c r="N20" s="113"/>
      <c r="O20" s="134"/>
      <c r="P20" s="9"/>
      <c r="Q20" s="125"/>
      <c r="R20" s="125"/>
      <c r="S20" s="126"/>
      <c r="T20" s="130"/>
      <c r="U20" s="110"/>
    </row>
    <row r="21" spans="1:21" ht="9" customHeight="1">
      <c r="A21" s="102">
        <f>'入力シート'!B41</f>
        <v>0</v>
      </c>
      <c r="B21" s="148">
        <f>'入力シート'!C41</f>
        <v>0</v>
      </c>
      <c r="C21" s="108">
        <f>'入力シート'!D41</f>
        <v>0</v>
      </c>
      <c r="D21" s="171">
        <f>'入力シート'!E41</f>
      </c>
      <c r="E21" s="152">
        <f>'入力シート'!F$15</f>
        <v>0</v>
      </c>
      <c r="F21" s="154" t="s">
        <v>66</v>
      </c>
      <c r="G21" s="232">
        <f>G19+1</f>
        <v>27</v>
      </c>
      <c r="H21" s="162">
        <f>'入力シート'!H41</f>
        <v>0</v>
      </c>
      <c r="I21" s="150"/>
      <c r="J21" s="10"/>
      <c r="K21" s="122">
        <f>'入力シート'!J41</f>
        <v>0</v>
      </c>
      <c r="L21" s="122"/>
      <c r="M21" s="8"/>
      <c r="N21" s="169">
        <f>'入力シート'!K41</f>
        <v>0</v>
      </c>
      <c r="O21" s="170">
        <f>'入力シート'!L41</f>
        <v>0</v>
      </c>
      <c r="P21" s="11"/>
      <c r="Q21" s="137">
        <f>'入力シート'!M41</f>
        <v>0</v>
      </c>
      <c r="R21" s="137"/>
      <c r="S21" s="138"/>
      <c r="T21" s="131">
        <f>'入力シート'!N41</f>
        <v>0</v>
      </c>
      <c r="U21" s="132">
        <f>'入力シート'!O41</f>
        <v>0</v>
      </c>
    </row>
    <row r="22" spans="1:21" ht="15" customHeight="1">
      <c r="A22" s="106"/>
      <c r="B22" s="149"/>
      <c r="C22" s="106"/>
      <c r="D22" s="105"/>
      <c r="E22" s="153"/>
      <c r="F22" s="155"/>
      <c r="G22" s="230"/>
      <c r="H22" s="157"/>
      <c r="I22" s="151"/>
      <c r="J22" s="12"/>
      <c r="K22" s="135">
        <f>'入力シート'!I41</f>
        <v>0</v>
      </c>
      <c r="L22" s="135"/>
      <c r="M22" s="13"/>
      <c r="N22" s="113"/>
      <c r="O22" s="134"/>
      <c r="P22" s="9"/>
      <c r="Q22" s="125"/>
      <c r="R22" s="125"/>
      <c r="S22" s="126"/>
      <c r="T22" s="130"/>
      <c r="U22" s="110"/>
    </row>
    <row r="23" spans="1:21" ht="9" customHeight="1">
      <c r="A23" s="102">
        <f>'入力シート'!B42</f>
        <v>0</v>
      </c>
      <c r="B23" s="148">
        <f>'入力シート'!C42</f>
        <v>0</v>
      </c>
      <c r="C23" s="108">
        <f>'入力シート'!D42</f>
        <v>0</v>
      </c>
      <c r="D23" s="171">
        <f>'入力シート'!E42</f>
      </c>
      <c r="E23" s="152">
        <f>'入力シート'!F$15</f>
        <v>0</v>
      </c>
      <c r="F23" s="154" t="s">
        <v>66</v>
      </c>
      <c r="G23" s="232">
        <f>G21+1</f>
        <v>28</v>
      </c>
      <c r="H23" s="162">
        <f>'入力シート'!H42</f>
        <v>0</v>
      </c>
      <c r="I23" s="150"/>
      <c r="J23" s="14"/>
      <c r="K23" s="122">
        <f>'入力シート'!J42</f>
        <v>0</v>
      </c>
      <c r="L23" s="122"/>
      <c r="M23" s="13"/>
      <c r="N23" s="169">
        <f>'入力シート'!K42</f>
        <v>0</v>
      </c>
      <c r="O23" s="170">
        <f>'入力シート'!L42</f>
        <v>0</v>
      </c>
      <c r="P23" s="11"/>
      <c r="Q23" s="165">
        <f>'入力シート'!M42</f>
        <v>0</v>
      </c>
      <c r="R23" s="165"/>
      <c r="S23" s="166"/>
      <c r="T23" s="167">
        <f>'入力シート'!N42</f>
        <v>0</v>
      </c>
      <c r="U23" s="168">
        <f>'入力シート'!O42</f>
        <v>0</v>
      </c>
    </row>
    <row r="24" spans="1:21" ht="15" customHeight="1">
      <c r="A24" s="106"/>
      <c r="B24" s="149"/>
      <c r="C24" s="106"/>
      <c r="D24" s="105"/>
      <c r="E24" s="153"/>
      <c r="F24" s="155"/>
      <c r="G24" s="230"/>
      <c r="H24" s="157"/>
      <c r="I24" s="151"/>
      <c r="J24" s="10"/>
      <c r="K24" s="135">
        <f>'入力シート'!I42</f>
        <v>0</v>
      </c>
      <c r="L24" s="135"/>
      <c r="M24" s="13"/>
      <c r="N24" s="113"/>
      <c r="O24" s="134"/>
      <c r="P24" s="9"/>
      <c r="Q24" s="125"/>
      <c r="R24" s="125"/>
      <c r="S24" s="126"/>
      <c r="T24" s="130"/>
      <c r="U24" s="110"/>
    </row>
    <row r="25" spans="1:21" ht="9" customHeight="1">
      <c r="A25" s="102">
        <f>'入力シート'!B43</f>
        <v>0</v>
      </c>
      <c r="B25" s="148">
        <f>'入力シート'!C43</f>
        <v>0</v>
      </c>
      <c r="C25" s="108">
        <f>'入力シート'!D43</f>
        <v>0</v>
      </c>
      <c r="D25" s="171">
        <f>'入力シート'!E43</f>
      </c>
      <c r="E25" s="152">
        <f>'入力シート'!F$15</f>
        <v>0</v>
      </c>
      <c r="F25" s="154" t="s">
        <v>66</v>
      </c>
      <c r="G25" s="232">
        <f>G23+1</f>
        <v>29</v>
      </c>
      <c r="H25" s="162">
        <f>'入力シート'!H43</f>
        <v>0</v>
      </c>
      <c r="I25" s="150"/>
      <c r="J25" s="10"/>
      <c r="K25" s="122">
        <f>'入力シート'!J43</f>
        <v>0</v>
      </c>
      <c r="L25" s="122"/>
      <c r="M25" s="13"/>
      <c r="N25" s="169">
        <f>'入力シート'!K43</f>
        <v>0</v>
      </c>
      <c r="O25" s="170">
        <f>'入力シート'!L43</f>
        <v>0</v>
      </c>
      <c r="P25" s="11"/>
      <c r="Q25" s="165">
        <f>'入力シート'!M43</f>
        <v>0</v>
      </c>
      <c r="R25" s="165"/>
      <c r="S25" s="166"/>
      <c r="T25" s="167">
        <f>'入力シート'!N43</f>
        <v>0</v>
      </c>
      <c r="U25" s="132">
        <f>'入力シート'!O43</f>
        <v>0</v>
      </c>
    </row>
    <row r="26" spans="1:21" ht="15" customHeight="1">
      <c r="A26" s="106"/>
      <c r="B26" s="149"/>
      <c r="C26" s="106"/>
      <c r="D26" s="105"/>
      <c r="E26" s="153"/>
      <c r="F26" s="155"/>
      <c r="G26" s="230"/>
      <c r="H26" s="157"/>
      <c r="I26" s="151"/>
      <c r="J26" s="10"/>
      <c r="K26" s="135">
        <f>'入力シート'!I43</f>
        <v>0</v>
      </c>
      <c r="L26" s="135"/>
      <c r="M26" s="13"/>
      <c r="N26" s="113"/>
      <c r="O26" s="134"/>
      <c r="P26" s="9"/>
      <c r="Q26" s="125"/>
      <c r="R26" s="125"/>
      <c r="S26" s="126"/>
      <c r="T26" s="130"/>
      <c r="U26" s="110"/>
    </row>
    <row r="27" spans="1:21" ht="9" customHeight="1">
      <c r="A27" s="102">
        <f>'入力シート'!B44</f>
        <v>0</v>
      </c>
      <c r="B27" s="148">
        <f>'入力シート'!C44</f>
        <v>0</v>
      </c>
      <c r="C27" s="108">
        <f>'入力シート'!D44</f>
        <v>0</v>
      </c>
      <c r="D27" s="171">
        <f>'入力シート'!E44</f>
      </c>
      <c r="E27" s="152">
        <f>'入力シート'!F$15</f>
        <v>0</v>
      </c>
      <c r="F27" s="154" t="s">
        <v>66</v>
      </c>
      <c r="G27" s="232">
        <f>G25+1</f>
        <v>30</v>
      </c>
      <c r="H27" s="162">
        <f>'入力シート'!H44</f>
        <v>0</v>
      </c>
      <c r="I27" s="150"/>
      <c r="J27" s="10"/>
      <c r="K27" s="122">
        <f>'入力シート'!J44</f>
        <v>0</v>
      </c>
      <c r="L27" s="122"/>
      <c r="M27" s="13"/>
      <c r="N27" s="142">
        <f>'入力シート'!K44</f>
        <v>0</v>
      </c>
      <c r="O27" s="133">
        <f>'入力シート'!L44</f>
        <v>0</v>
      </c>
      <c r="P27" s="11"/>
      <c r="Q27" s="137">
        <f>'入力シート'!M44</f>
        <v>0</v>
      </c>
      <c r="R27" s="137"/>
      <c r="S27" s="138"/>
      <c r="T27" s="131">
        <f>'入力シート'!N44</f>
        <v>0</v>
      </c>
      <c r="U27" s="132">
        <f>'入力シート'!O44</f>
        <v>0</v>
      </c>
    </row>
    <row r="28" spans="1:21" ht="15" customHeight="1">
      <c r="A28" s="106"/>
      <c r="B28" s="149"/>
      <c r="C28" s="106"/>
      <c r="D28" s="105"/>
      <c r="E28" s="153"/>
      <c r="F28" s="155"/>
      <c r="G28" s="230"/>
      <c r="H28" s="157"/>
      <c r="I28" s="151"/>
      <c r="J28" s="10"/>
      <c r="K28" s="135">
        <f>'入力シート'!I44</f>
        <v>0</v>
      </c>
      <c r="L28" s="135"/>
      <c r="M28" s="13"/>
      <c r="N28" s="113"/>
      <c r="O28" s="134"/>
      <c r="P28" s="9"/>
      <c r="Q28" s="125"/>
      <c r="R28" s="125"/>
      <c r="S28" s="126"/>
      <c r="T28" s="130"/>
      <c r="U28" s="110"/>
    </row>
    <row r="29" spans="1:21" ht="9" customHeight="1">
      <c r="A29" s="102">
        <f>'入力シート'!B45</f>
        <v>0</v>
      </c>
      <c r="B29" s="148">
        <f>'入力シート'!C45</f>
        <v>0</v>
      </c>
      <c r="C29" s="108">
        <f>'入力シート'!D45</f>
        <v>0</v>
      </c>
      <c r="D29" s="171">
        <f>'入力シート'!E45</f>
      </c>
      <c r="E29" s="152">
        <f>'入力シート'!F$15</f>
        <v>0</v>
      </c>
      <c r="F29" s="154" t="s">
        <v>66</v>
      </c>
      <c r="G29" s="232">
        <f>G27+1</f>
        <v>31</v>
      </c>
      <c r="H29" s="162">
        <f>'入力シート'!H45</f>
        <v>0</v>
      </c>
      <c r="I29" s="150"/>
      <c r="J29" s="10"/>
      <c r="K29" s="122">
        <f>'入力シート'!J45</f>
        <v>0</v>
      </c>
      <c r="L29" s="122"/>
      <c r="M29" s="13"/>
      <c r="N29" s="142">
        <f>'入力シート'!K45</f>
        <v>0</v>
      </c>
      <c r="O29" s="133">
        <f>'入力シート'!L45</f>
        <v>0</v>
      </c>
      <c r="P29" s="11"/>
      <c r="Q29" s="137">
        <f>'入力シート'!M45</f>
        <v>0</v>
      </c>
      <c r="R29" s="137"/>
      <c r="S29" s="138"/>
      <c r="T29" s="131">
        <f>'入力シート'!N45</f>
        <v>0</v>
      </c>
      <c r="U29" s="132">
        <f>'入力シート'!O45</f>
        <v>0</v>
      </c>
    </row>
    <row r="30" spans="1:21" ht="15" customHeight="1">
      <c r="A30" s="106"/>
      <c r="B30" s="149"/>
      <c r="C30" s="106"/>
      <c r="D30" s="105"/>
      <c r="E30" s="153"/>
      <c r="F30" s="155"/>
      <c r="G30" s="230"/>
      <c r="H30" s="157"/>
      <c r="I30" s="151"/>
      <c r="J30" s="10"/>
      <c r="K30" s="135">
        <f>'入力シート'!I45</f>
        <v>0</v>
      </c>
      <c r="L30" s="135"/>
      <c r="M30" s="13"/>
      <c r="N30" s="113"/>
      <c r="O30" s="134"/>
      <c r="P30" s="9"/>
      <c r="Q30" s="125"/>
      <c r="R30" s="125"/>
      <c r="S30" s="126"/>
      <c r="T30" s="130"/>
      <c r="U30" s="110"/>
    </row>
    <row r="31" spans="1:21" ht="9" customHeight="1">
      <c r="A31" s="102">
        <f>'入力シート'!B46</f>
        <v>0</v>
      </c>
      <c r="B31" s="148">
        <f>'入力シート'!C46</f>
        <v>0</v>
      </c>
      <c r="C31" s="108">
        <f>'入力シート'!D46</f>
        <v>0</v>
      </c>
      <c r="D31" s="171">
        <f>'入力シート'!E46</f>
      </c>
      <c r="E31" s="152">
        <f>'入力シート'!F$15</f>
        <v>0</v>
      </c>
      <c r="F31" s="154" t="s">
        <v>66</v>
      </c>
      <c r="G31" s="232">
        <f>G29+1</f>
        <v>32</v>
      </c>
      <c r="H31" s="162">
        <f>'入力シート'!H46</f>
        <v>0</v>
      </c>
      <c r="I31" s="150"/>
      <c r="J31" s="10"/>
      <c r="K31" s="122">
        <f>'入力シート'!J46</f>
        <v>0</v>
      </c>
      <c r="L31" s="122"/>
      <c r="M31" s="13"/>
      <c r="N31" s="142">
        <f>'入力シート'!K46</f>
        <v>0</v>
      </c>
      <c r="O31" s="133">
        <f>'入力シート'!L46</f>
        <v>0</v>
      </c>
      <c r="P31" s="11"/>
      <c r="Q31" s="137">
        <f>'入力シート'!M46</f>
        <v>0</v>
      </c>
      <c r="R31" s="137"/>
      <c r="S31" s="138"/>
      <c r="T31" s="131">
        <f>'入力シート'!N46</f>
        <v>0</v>
      </c>
      <c r="U31" s="132">
        <f>'入力シート'!O46</f>
        <v>0</v>
      </c>
    </row>
    <row r="32" spans="1:21" ht="15" customHeight="1">
      <c r="A32" s="106"/>
      <c r="B32" s="149"/>
      <c r="C32" s="106"/>
      <c r="D32" s="105"/>
      <c r="E32" s="153"/>
      <c r="F32" s="155"/>
      <c r="G32" s="230"/>
      <c r="H32" s="157"/>
      <c r="I32" s="151"/>
      <c r="J32" s="10"/>
      <c r="K32" s="135">
        <f>'入力シート'!I46</f>
        <v>0</v>
      </c>
      <c r="L32" s="135"/>
      <c r="M32" s="13"/>
      <c r="N32" s="113"/>
      <c r="O32" s="134"/>
      <c r="P32" s="9"/>
      <c r="Q32" s="125"/>
      <c r="R32" s="125"/>
      <c r="S32" s="126"/>
      <c r="T32" s="130"/>
      <c r="U32" s="110"/>
    </row>
    <row r="33" spans="1:21" ht="9" customHeight="1">
      <c r="A33" s="102">
        <f>'入力シート'!B47</f>
        <v>0</v>
      </c>
      <c r="B33" s="148">
        <f>'入力シート'!C47</f>
        <v>0</v>
      </c>
      <c r="C33" s="108">
        <f>'入力シート'!D47</f>
        <v>0</v>
      </c>
      <c r="D33" s="171">
        <f>'入力シート'!E47</f>
      </c>
      <c r="E33" s="152">
        <f>'入力シート'!F$15</f>
        <v>0</v>
      </c>
      <c r="F33" s="154" t="s">
        <v>66</v>
      </c>
      <c r="G33" s="232">
        <f>G31+1</f>
        <v>33</v>
      </c>
      <c r="H33" s="162">
        <f>'入力シート'!H47</f>
        <v>0</v>
      </c>
      <c r="I33" s="150"/>
      <c r="J33" s="10"/>
      <c r="K33" s="122">
        <f>'入力シート'!J47</f>
        <v>0</v>
      </c>
      <c r="L33" s="122"/>
      <c r="M33" s="13"/>
      <c r="N33" s="142">
        <f>'入力シート'!K47</f>
        <v>0</v>
      </c>
      <c r="O33" s="133">
        <f>'入力シート'!L47</f>
        <v>0</v>
      </c>
      <c r="P33" s="11"/>
      <c r="Q33" s="137">
        <f>'入力シート'!M47</f>
        <v>0</v>
      </c>
      <c r="R33" s="137"/>
      <c r="S33" s="138"/>
      <c r="T33" s="131">
        <f>'入力シート'!N47</f>
        <v>0</v>
      </c>
      <c r="U33" s="132">
        <f>'入力シート'!O47</f>
        <v>0</v>
      </c>
    </row>
    <row r="34" spans="1:21" ht="15" customHeight="1">
      <c r="A34" s="106"/>
      <c r="B34" s="149"/>
      <c r="C34" s="106"/>
      <c r="D34" s="105"/>
      <c r="E34" s="153"/>
      <c r="F34" s="155"/>
      <c r="G34" s="230"/>
      <c r="H34" s="157"/>
      <c r="I34" s="151"/>
      <c r="J34" s="10"/>
      <c r="K34" s="135">
        <f>'入力シート'!I47</f>
        <v>0</v>
      </c>
      <c r="L34" s="135"/>
      <c r="M34" s="13"/>
      <c r="N34" s="113"/>
      <c r="O34" s="134"/>
      <c r="P34" s="9"/>
      <c r="Q34" s="125"/>
      <c r="R34" s="125"/>
      <c r="S34" s="126"/>
      <c r="T34" s="130"/>
      <c r="U34" s="110"/>
    </row>
    <row r="35" spans="1:21" ht="9" customHeight="1">
      <c r="A35" s="102">
        <f>'入力シート'!B48</f>
        <v>0</v>
      </c>
      <c r="B35" s="148">
        <f>'入力シート'!C48</f>
        <v>0</v>
      </c>
      <c r="C35" s="108">
        <f>'入力シート'!D48</f>
        <v>0</v>
      </c>
      <c r="D35" s="171">
        <f>'入力シート'!E48</f>
      </c>
      <c r="E35" s="152">
        <f>'入力シート'!F$15</f>
        <v>0</v>
      </c>
      <c r="F35" s="154" t="s">
        <v>66</v>
      </c>
      <c r="G35" s="232">
        <f>G33+1</f>
        <v>34</v>
      </c>
      <c r="H35" s="162">
        <f>'入力シート'!H48</f>
        <v>0</v>
      </c>
      <c r="I35" s="150"/>
      <c r="J35" s="10"/>
      <c r="K35" s="122">
        <f>'入力シート'!J48</f>
        <v>0</v>
      </c>
      <c r="L35" s="122"/>
      <c r="M35" s="13"/>
      <c r="N35" s="142">
        <f>'入力シート'!K48</f>
        <v>0</v>
      </c>
      <c r="O35" s="133">
        <f>'入力シート'!L48</f>
        <v>0</v>
      </c>
      <c r="P35" s="11"/>
      <c r="Q35" s="137">
        <f>'入力シート'!M48</f>
        <v>0</v>
      </c>
      <c r="R35" s="137"/>
      <c r="S35" s="138"/>
      <c r="T35" s="131">
        <f>'入力シート'!N48</f>
        <v>0</v>
      </c>
      <c r="U35" s="132">
        <f>'入力シート'!O48</f>
        <v>0</v>
      </c>
    </row>
    <row r="36" spans="1:21" ht="15" customHeight="1">
      <c r="A36" s="106"/>
      <c r="B36" s="149"/>
      <c r="C36" s="106"/>
      <c r="D36" s="105"/>
      <c r="E36" s="153"/>
      <c r="F36" s="155"/>
      <c r="G36" s="230"/>
      <c r="H36" s="157"/>
      <c r="I36" s="151"/>
      <c r="J36" s="10"/>
      <c r="K36" s="135">
        <f>'入力シート'!I48</f>
        <v>0</v>
      </c>
      <c r="L36" s="135"/>
      <c r="M36" s="13"/>
      <c r="N36" s="113"/>
      <c r="O36" s="134"/>
      <c r="P36" s="9"/>
      <c r="Q36" s="125"/>
      <c r="R36" s="125"/>
      <c r="S36" s="126"/>
      <c r="T36" s="130"/>
      <c r="U36" s="110"/>
    </row>
    <row r="37" spans="1:21" ht="9" customHeight="1">
      <c r="A37" s="102">
        <f>'入力シート'!B49</f>
        <v>0</v>
      </c>
      <c r="B37" s="148">
        <f>'入力シート'!C49</f>
        <v>0</v>
      </c>
      <c r="C37" s="108">
        <f>'入力シート'!D49</f>
        <v>0</v>
      </c>
      <c r="D37" s="171">
        <f>'入力シート'!E49</f>
      </c>
      <c r="E37" s="152">
        <f>'入力シート'!F$15</f>
        <v>0</v>
      </c>
      <c r="F37" s="154" t="s">
        <v>66</v>
      </c>
      <c r="G37" s="232">
        <f>G35+1</f>
        <v>35</v>
      </c>
      <c r="H37" s="162">
        <f>'入力シート'!H49</f>
        <v>0</v>
      </c>
      <c r="I37" s="150"/>
      <c r="J37" s="10"/>
      <c r="K37" s="122">
        <f>'入力シート'!J49</f>
        <v>0</v>
      </c>
      <c r="L37" s="122"/>
      <c r="M37" s="13"/>
      <c r="N37" s="142">
        <f>'入力シート'!K49</f>
        <v>0</v>
      </c>
      <c r="O37" s="133">
        <f>'入力シート'!L49</f>
        <v>0</v>
      </c>
      <c r="P37" s="11"/>
      <c r="Q37" s="137">
        <f>'入力シート'!M49</f>
        <v>0</v>
      </c>
      <c r="R37" s="137"/>
      <c r="S37" s="138"/>
      <c r="T37" s="131">
        <f>'入力シート'!N49</f>
        <v>0</v>
      </c>
      <c r="U37" s="132">
        <f>'入力シート'!O49</f>
        <v>0</v>
      </c>
    </row>
    <row r="38" spans="1:21" ht="15" customHeight="1">
      <c r="A38" s="106"/>
      <c r="B38" s="149"/>
      <c r="C38" s="106"/>
      <c r="D38" s="105"/>
      <c r="E38" s="153"/>
      <c r="F38" s="155"/>
      <c r="G38" s="230"/>
      <c r="H38" s="157"/>
      <c r="I38" s="151"/>
      <c r="J38" s="10"/>
      <c r="K38" s="135">
        <f>'入力シート'!I49</f>
        <v>0</v>
      </c>
      <c r="L38" s="135"/>
      <c r="M38" s="13"/>
      <c r="N38" s="113"/>
      <c r="O38" s="134"/>
      <c r="P38" s="9"/>
      <c r="Q38" s="125"/>
      <c r="R38" s="125"/>
      <c r="S38" s="126"/>
      <c r="T38" s="130"/>
      <c r="U38" s="110"/>
    </row>
    <row r="39" spans="1:21" ht="9" customHeight="1">
      <c r="A39" s="102">
        <f>'入力シート'!B50</f>
        <v>0</v>
      </c>
      <c r="B39" s="148">
        <f>'入力シート'!C50</f>
        <v>0</v>
      </c>
      <c r="C39" s="108">
        <f>'入力シート'!D50</f>
        <v>0</v>
      </c>
      <c r="D39" s="171">
        <f>'入力シート'!E50</f>
      </c>
      <c r="E39" s="152">
        <f>'入力シート'!F$15</f>
        <v>0</v>
      </c>
      <c r="F39" s="154" t="s">
        <v>66</v>
      </c>
      <c r="G39" s="232">
        <f>G37+1</f>
        <v>36</v>
      </c>
      <c r="H39" s="162">
        <f>'入力シート'!H50</f>
        <v>0</v>
      </c>
      <c r="I39" s="150"/>
      <c r="J39" s="10"/>
      <c r="K39" s="122">
        <f>'入力シート'!J50</f>
        <v>0</v>
      </c>
      <c r="L39" s="122"/>
      <c r="M39" s="13"/>
      <c r="N39" s="142">
        <f>'入力シート'!K50</f>
        <v>0</v>
      </c>
      <c r="O39" s="133">
        <f>'入力シート'!L50</f>
        <v>0</v>
      </c>
      <c r="P39" s="11"/>
      <c r="Q39" s="137">
        <f>'入力シート'!M50</f>
        <v>0</v>
      </c>
      <c r="R39" s="137"/>
      <c r="S39" s="138"/>
      <c r="T39" s="131">
        <f>'入力シート'!N50</f>
        <v>0</v>
      </c>
      <c r="U39" s="132">
        <f>'入力シート'!O50</f>
        <v>0</v>
      </c>
    </row>
    <row r="40" spans="1:21" ht="15" customHeight="1">
      <c r="A40" s="106"/>
      <c r="B40" s="149"/>
      <c r="C40" s="106"/>
      <c r="D40" s="105"/>
      <c r="E40" s="153"/>
      <c r="F40" s="155"/>
      <c r="G40" s="230"/>
      <c r="H40" s="157"/>
      <c r="I40" s="151"/>
      <c r="J40" s="10"/>
      <c r="K40" s="135">
        <f>'入力シート'!I50</f>
        <v>0</v>
      </c>
      <c r="L40" s="135"/>
      <c r="M40" s="13"/>
      <c r="N40" s="113"/>
      <c r="O40" s="134"/>
      <c r="P40" s="9"/>
      <c r="Q40" s="125"/>
      <c r="R40" s="125"/>
      <c r="S40" s="126"/>
      <c r="T40" s="130"/>
      <c r="U40" s="110"/>
    </row>
    <row r="41" spans="1:21" ht="9" customHeight="1">
      <c r="A41" s="102">
        <f>'入力シート'!B51</f>
        <v>0</v>
      </c>
      <c r="B41" s="148">
        <f>'入力シート'!C51</f>
        <v>0</v>
      </c>
      <c r="C41" s="108">
        <f>'入力シート'!D51</f>
        <v>0</v>
      </c>
      <c r="D41" s="171">
        <f>'入力シート'!E51</f>
      </c>
      <c r="E41" s="152">
        <f>'入力シート'!F$15</f>
        <v>0</v>
      </c>
      <c r="F41" s="154" t="s">
        <v>66</v>
      </c>
      <c r="G41" s="232">
        <f>G39+1</f>
        <v>37</v>
      </c>
      <c r="H41" s="162">
        <f>'入力シート'!H51</f>
        <v>0</v>
      </c>
      <c r="I41" s="150"/>
      <c r="J41" s="10"/>
      <c r="K41" s="122">
        <f>'入力シート'!J51</f>
        <v>0</v>
      </c>
      <c r="L41" s="122"/>
      <c r="M41" s="13"/>
      <c r="N41" s="142">
        <f>'入力シート'!K51</f>
        <v>0</v>
      </c>
      <c r="O41" s="133">
        <f>'入力シート'!L51</f>
        <v>0</v>
      </c>
      <c r="P41" s="11"/>
      <c r="Q41" s="137">
        <f>'入力シート'!M51</f>
        <v>0</v>
      </c>
      <c r="R41" s="137"/>
      <c r="S41" s="138"/>
      <c r="T41" s="131">
        <f>'入力シート'!N51</f>
        <v>0</v>
      </c>
      <c r="U41" s="132">
        <f>'入力シート'!O51</f>
        <v>0</v>
      </c>
    </row>
    <row r="42" spans="1:21" ht="15" customHeight="1">
      <c r="A42" s="106"/>
      <c r="B42" s="149"/>
      <c r="C42" s="106"/>
      <c r="D42" s="105"/>
      <c r="E42" s="153"/>
      <c r="F42" s="155"/>
      <c r="G42" s="230"/>
      <c r="H42" s="157"/>
      <c r="I42" s="151"/>
      <c r="J42" s="12"/>
      <c r="K42" s="135">
        <f>'入力シート'!I51</f>
        <v>0</v>
      </c>
      <c r="L42" s="135"/>
      <c r="M42" s="15"/>
      <c r="N42" s="113"/>
      <c r="O42" s="134"/>
      <c r="P42" s="9"/>
      <c r="Q42" s="125"/>
      <c r="R42" s="125"/>
      <c r="S42" s="126"/>
      <c r="T42" s="130"/>
      <c r="U42" s="110"/>
    </row>
    <row r="43" spans="1:21" ht="9" customHeight="1">
      <c r="A43" s="102">
        <f>'入力シート'!B52</f>
        <v>0</v>
      </c>
      <c r="B43" s="148">
        <f>'入力シート'!C52</f>
        <v>0</v>
      </c>
      <c r="C43" s="108">
        <f>'入力シート'!D52</f>
        <v>0</v>
      </c>
      <c r="D43" s="171">
        <f>'入力シート'!E52</f>
      </c>
      <c r="E43" s="152">
        <f>'入力シート'!F$15</f>
        <v>0</v>
      </c>
      <c r="F43" s="154" t="s">
        <v>66</v>
      </c>
      <c r="G43" s="232">
        <f>G41+1</f>
        <v>38</v>
      </c>
      <c r="H43" s="162">
        <f>'入力シート'!H52</f>
        <v>0</v>
      </c>
      <c r="I43" s="150"/>
      <c r="J43" s="10"/>
      <c r="K43" s="122">
        <f>'入力シート'!J52</f>
        <v>0</v>
      </c>
      <c r="L43" s="122"/>
      <c r="M43" s="13"/>
      <c r="N43" s="142">
        <f>'入力シート'!K52</f>
        <v>0</v>
      </c>
      <c r="O43" s="133">
        <f>'入力シート'!L52</f>
        <v>0</v>
      </c>
      <c r="P43" s="11"/>
      <c r="Q43" s="137">
        <f>'入力シート'!M52</f>
        <v>0</v>
      </c>
      <c r="R43" s="137"/>
      <c r="S43" s="138"/>
      <c r="T43" s="131">
        <f>'入力シート'!N52</f>
        <v>0</v>
      </c>
      <c r="U43" s="132">
        <f>'入力シート'!O52</f>
        <v>0</v>
      </c>
    </row>
    <row r="44" spans="1:21" ht="15" customHeight="1">
      <c r="A44" s="106"/>
      <c r="B44" s="149"/>
      <c r="C44" s="106"/>
      <c r="D44" s="105"/>
      <c r="E44" s="153"/>
      <c r="F44" s="155"/>
      <c r="G44" s="230"/>
      <c r="H44" s="157"/>
      <c r="I44" s="151"/>
      <c r="J44" s="12"/>
      <c r="K44" s="135">
        <f>'入力シート'!I52</f>
        <v>0</v>
      </c>
      <c r="L44" s="135"/>
      <c r="M44" s="15"/>
      <c r="N44" s="113"/>
      <c r="O44" s="134"/>
      <c r="P44" s="16"/>
      <c r="Q44" s="125"/>
      <c r="R44" s="125"/>
      <c r="S44" s="126"/>
      <c r="T44" s="130"/>
      <c r="U44" s="110"/>
    </row>
    <row r="45" spans="1:21" ht="9" customHeight="1">
      <c r="A45" s="102">
        <f>'入力シート'!B53</f>
        <v>0</v>
      </c>
      <c r="B45" s="148">
        <f>'入力シート'!C53</f>
        <v>0</v>
      </c>
      <c r="C45" s="108">
        <f>'入力シート'!D53</f>
        <v>0</v>
      </c>
      <c r="D45" s="171">
        <f>'入力シート'!E53</f>
      </c>
      <c r="E45" s="152">
        <f>'入力シート'!F$15</f>
        <v>0</v>
      </c>
      <c r="F45" s="154" t="s">
        <v>67</v>
      </c>
      <c r="G45" s="232">
        <f>G43+1</f>
        <v>39</v>
      </c>
      <c r="H45" s="162">
        <f>'入力シート'!H53</f>
        <v>0</v>
      </c>
      <c r="I45" s="150"/>
      <c r="J45" s="10"/>
      <c r="K45" s="122">
        <f>'入力シート'!J53</f>
        <v>0</v>
      </c>
      <c r="L45" s="122"/>
      <c r="M45" s="13"/>
      <c r="N45" s="142">
        <f>'入力シート'!K53</f>
        <v>0</v>
      </c>
      <c r="O45" s="133">
        <f>'入力シート'!L53</f>
        <v>0</v>
      </c>
      <c r="P45" s="11"/>
      <c r="Q45" s="137">
        <f>'入力シート'!M53</f>
        <v>0</v>
      </c>
      <c r="R45" s="137"/>
      <c r="S45" s="138"/>
      <c r="T45" s="131">
        <f>'入力シート'!N53</f>
        <v>0</v>
      </c>
      <c r="U45" s="132">
        <f>'入力シート'!O53</f>
        <v>0</v>
      </c>
    </row>
    <row r="46" spans="1:21" ht="15" customHeight="1">
      <c r="A46" s="106"/>
      <c r="B46" s="149"/>
      <c r="C46" s="106"/>
      <c r="D46" s="105"/>
      <c r="E46" s="153"/>
      <c r="F46" s="155"/>
      <c r="G46" s="230"/>
      <c r="H46" s="157"/>
      <c r="I46" s="151"/>
      <c r="J46" s="12"/>
      <c r="K46" s="135">
        <f>'入力シート'!I53</f>
        <v>0</v>
      </c>
      <c r="L46" s="135"/>
      <c r="M46" s="15"/>
      <c r="N46" s="113"/>
      <c r="O46" s="134"/>
      <c r="P46" s="16"/>
      <c r="Q46" s="125"/>
      <c r="R46" s="125"/>
      <c r="S46" s="126"/>
      <c r="T46" s="130"/>
      <c r="U46" s="110"/>
    </row>
    <row r="47" spans="1:21" ht="9" customHeight="1">
      <c r="A47" s="102">
        <f>'入力シート'!B54</f>
        <v>0</v>
      </c>
      <c r="B47" s="148">
        <f>'入力シート'!C54</f>
        <v>0</v>
      </c>
      <c r="C47" s="102">
        <f>'入力シート'!D54</f>
        <v>0</v>
      </c>
      <c r="D47" s="104">
        <f>'入力シート'!E54</f>
      </c>
      <c r="E47" s="152">
        <f>'入力シート'!F$15</f>
        <v>0</v>
      </c>
      <c r="F47" s="154" t="s">
        <v>67</v>
      </c>
      <c r="G47" s="232">
        <f>G45+1</f>
        <v>40</v>
      </c>
      <c r="H47" s="162">
        <f>'入力シート'!H54</f>
        <v>0</v>
      </c>
      <c r="I47" s="150"/>
      <c r="J47" s="10"/>
      <c r="K47" s="122">
        <f>'入力シート'!J54</f>
        <v>0</v>
      </c>
      <c r="L47" s="122"/>
      <c r="M47" s="13"/>
      <c r="N47" s="142">
        <f>'入力シート'!K54</f>
        <v>0</v>
      </c>
      <c r="O47" s="133">
        <f>'入力シート'!L54</f>
        <v>0</v>
      </c>
      <c r="P47" s="11"/>
      <c r="Q47" s="137">
        <f>'入力シート'!M54</f>
        <v>0</v>
      </c>
      <c r="R47" s="137"/>
      <c r="S47" s="138"/>
      <c r="T47" s="131">
        <f>'入力シート'!N54</f>
        <v>0</v>
      </c>
      <c r="U47" s="132">
        <f>'入力シート'!O54</f>
        <v>0</v>
      </c>
    </row>
    <row r="48" spans="1:21" ht="15" customHeight="1" thickBot="1">
      <c r="A48" s="103"/>
      <c r="B48" s="158"/>
      <c r="C48" s="103"/>
      <c r="D48" s="164"/>
      <c r="E48" s="160"/>
      <c r="F48" s="161"/>
      <c r="G48" s="233"/>
      <c r="H48" s="163"/>
      <c r="I48" s="159"/>
      <c r="J48" s="33"/>
      <c r="K48" s="141">
        <f>'入力シート'!I54</f>
        <v>0</v>
      </c>
      <c r="L48" s="141"/>
      <c r="M48" s="34"/>
      <c r="N48" s="143"/>
      <c r="O48" s="144"/>
      <c r="P48" s="35"/>
      <c r="Q48" s="145"/>
      <c r="R48" s="145"/>
      <c r="S48" s="146"/>
      <c r="T48" s="139"/>
      <c r="U48" s="140"/>
    </row>
    <row r="49" spans="1:21" s="85" customFormat="1" ht="12.75" customHeight="1">
      <c r="A49" s="52" t="s">
        <v>30</v>
      </c>
      <c r="B49" s="53"/>
      <c r="C49" s="53"/>
      <c r="D49" s="53"/>
      <c r="E49" s="53"/>
      <c r="F49" s="53"/>
      <c r="G49" s="54"/>
      <c r="H49" s="54"/>
      <c r="I49" s="53"/>
      <c r="J49" s="55"/>
      <c r="K49" s="56"/>
      <c r="L49" s="53"/>
      <c r="M49" s="53"/>
      <c r="N49" s="53"/>
      <c r="O49" s="55"/>
      <c r="P49" s="57"/>
      <c r="Q49" s="57"/>
      <c r="R49" s="57"/>
      <c r="S49" s="53"/>
      <c r="T49" s="58"/>
      <c r="U49" s="59"/>
    </row>
    <row r="50" spans="1:21" s="85" customFormat="1" ht="12.75" customHeight="1">
      <c r="A50" s="60" t="s">
        <v>9</v>
      </c>
      <c r="B50" s="60"/>
      <c r="C50" s="60"/>
      <c r="D50" s="60"/>
      <c r="E50" s="60"/>
      <c r="F50" s="60"/>
      <c r="G50" s="60"/>
      <c r="H50" s="60"/>
      <c r="I50" s="55"/>
      <c r="J50" s="60"/>
      <c r="K50" s="59"/>
      <c r="L50" s="60"/>
      <c r="M50" s="60"/>
      <c r="N50" s="60"/>
      <c r="O50" s="60"/>
      <c r="P50" s="60"/>
      <c r="Q50" s="60"/>
      <c r="R50" s="60"/>
      <c r="S50" s="60"/>
      <c r="T50" s="60"/>
      <c r="U50" s="59"/>
    </row>
    <row r="51" spans="1:21" s="85" customFormat="1" ht="12.75" customHeight="1">
      <c r="A51" s="60" t="s">
        <v>31</v>
      </c>
      <c r="B51" s="60"/>
      <c r="C51" s="60"/>
      <c r="D51" s="60"/>
      <c r="E51" s="60"/>
      <c r="F51" s="60"/>
      <c r="G51" s="60"/>
      <c r="H51" s="60"/>
      <c r="I51" s="60"/>
      <c r="J51" s="60"/>
      <c r="K51" s="56"/>
      <c r="L51" s="60"/>
      <c r="M51" s="60"/>
      <c r="N51" s="60"/>
      <c r="O51" s="60"/>
      <c r="P51" s="60"/>
      <c r="Q51" s="60"/>
      <c r="R51" s="60"/>
      <c r="S51" s="60"/>
      <c r="T51" s="60"/>
      <c r="U51" s="59"/>
    </row>
    <row r="52" spans="1:21" s="85" customFormat="1" ht="12.75" customHeight="1">
      <c r="A52" s="60" t="s">
        <v>10</v>
      </c>
      <c r="B52" s="60"/>
      <c r="C52" s="60"/>
      <c r="D52" s="60"/>
      <c r="E52" s="60"/>
      <c r="F52" s="60"/>
      <c r="G52" s="60"/>
      <c r="H52" s="60"/>
      <c r="I52" s="60"/>
      <c r="J52" s="60"/>
      <c r="K52" s="56"/>
      <c r="L52" s="60"/>
      <c r="M52" s="60"/>
      <c r="N52" s="60"/>
      <c r="O52" s="60"/>
      <c r="P52" s="60"/>
      <c r="Q52" s="60"/>
      <c r="R52" s="60"/>
      <c r="S52" s="60"/>
      <c r="T52" s="60"/>
      <c r="U52" s="59"/>
    </row>
    <row r="53" spans="1:21" s="85" customFormat="1" ht="12.75" customHeight="1">
      <c r="A53" s="60" t="s">
        <v>32</v>
      </c>
      <c r="B53" s="60"/>
      <c r="C53" s="60"/>
      <c r="D53" s="60"/>
      <c r="E53" s="60"/>
      <c r="F53" s="60"/>
      <c r="G53" s="60"/>
      <c r="H53" s="60"/>
      <c r="I53" s="60"/>
      <c r="J53" s="60"/>
      <c r="K53" s="56"/>
      <c r="L53" s="60"/>
      <c r="M53" s="60"/>
      <c r="N53" s="60"/>
      <c r="O53" s="60"/>
      <c r="P53" s="60"/>
      <c r="Q53" s="60"/>
      <c r="R53" s="60"/>
      <c r="S53" s="60"/>
      <c r="T53" s="60"/>
      <c r="U53" s="59"/>
    </row>
    <row r="54" spans="1:21" s="85" customFormat="1" ht="12.75" customHeight="1">
      <c r="A54" s="60" t="s">
        <v>36</v>
      </c>
      <c r="B54" s="60"/>
      <c r="C54" s="60"/>
      <c r="D54" s="60"/>
      <c r="E54" s="60"/>
      <c r="F54" s="60"/>
      <c r="G54" s="60"/>
      <c r="H54" s="60"/>
      <c r="I54" s="60"/>
      <c r="J54" s="60"/>
      <c r="K54" s="60"/>
      <c r="L54" s="60"/>
      <c r="M54" s="60"/>
      <c r="N54" s="60"/>
      <c r="O54" s="60"/>
      <c r="P54" s="60"/>
      <c r="Q54" s="60"/>
      <c r="R54" s="60"/>
      <c r="S54" s="60"/>
      <c r="T54" s="60"/>
      <c r="U54" s="59"/>
    </row>
    <row r="55" spans="1:21" s="85" customFormat="1" ht="12.75" customHeight="1">
      <c r="A55" s="60"/>
      <c r="B55" s="61" t="s">
        <v>33</v>
      </c>
      <c r="C55" s="61"/>
      <c r="D55" s="61"/>
      <c r="E55" s="62"/>
      <c r="F55" s="62"/>
      <c r="G55" s="62"/>
      <c r="H55" s="62"/>
      <c r="I55" s="62"/>
      <c r="J55" s="62"/>
      <c r="K55" s="60"/>
      <c r="L55" s="60"/>
      <c r="M55" s="60"/>
      <c r="N55" s="60"/>
      <c r="O55" s="60"/>
      <c r="P55" s="60"/>
      <c r="Q55" s="60"/>
      <c r="R55" s="60"/>
      <c r="S55" s="60"/>
      <c r="T55" s="60"/>
      <c r="U55" s="59"/>
    </row>
    <row r="56" spans="1:21" s="85" customFormat="1" ht="12.75" customHeight="1">
      <c r="A56" s="60"/>
      <c r="B56" s="86" t="s">
        <v>71</v>
      </c>
      <c r="C56" s="87" t="s">
        <v>72</v>
      </c>
      <c r="D56" s="87"/>
      <c r="E56" s="87"/>
      <c r="F56" s="87"/>
      <c r="G56" s="87"/>
      <c r="H56" s="87"/>
      <c r="I56" s="87"/>
      <c r="J56" s="87"/>
      <c r="K56" s="87"/>
      <c r="L56" s="87"/>
      <c r="M56" s="87"/>
      <c r="N56" s="55"/>
      <c r="O56" s="55"/>
      <c r="P56" s="55"/>
      <c r="Q56" s="55"/>
      <c r="R56" s="55"/>
      <c r="S56" s="55"/>
      <c r="T56" s="55"/>
      <c r="U56" s="59"/>
    </row>
    <row r="57" spans="1:21" s="85" customFormat="1" ht="12.75" customHeight="1">
      <c r="A57" s="60"/>
      <c r="B57" s="86" t="s">
        <v>73</v>
      </c>
      <c r="C57" s="100" t="s">
        <v>74</v>
      </c>
      <c r="D57" s="100"/>
      <c r="E57" s="100"/>
      <c r="F57" s="100"/>
      <c r="G57" s="100"/>
      <c r="H57" s="100"/>
      <c r="I57" s="100"/>
      <c r="J57" s="100"/>
      <c r="K57" s="100"/>
      <c r="L57" s="100"/>
      <c r="M57" s="100"/>
      <c r="N57" s="55"/>
      <c r="O57" s="55"/>
      <c r="P57" s="55"/>
      <c r="Q57" s="55"/>
      <c r="R57" s="55"/>
      <c r="S57" s="55"/>
      <c r="T57" s="55"/>
      <c r="U57" s="59"/>
    </row>
    <row r="58" spans="1:21" s="85" customFormat="1" ht="12.75" customHeight="1">
      <c r="A58" s="60"/>
      <c r="B58" s="86"/>
      <c r="C58" s="88" t="s">
        <v>75</v>
      </c>
      <c r="D58" s="88"/>
      <c r="E58" s="88"/>
      <c r="F58" s="88"/>
      <c r="G58" s="88"/>
      <c r="H58" s="88"/>
      <c r="I58" s="88"/>
      <c r="J58" s="88"/>
      <c r="K58" s="88"/>
      <c r="L58" s="88"/>
      <c r="M58" s="88"/>
      <c r="N58" s="55"/>
      <c r="O58" s="55"/>
      <c r="P58" s="55"/>
      <c r="Q58" s="55"/>
      <c r="R58" s="55"/>
      <c r="S58" s="55"/>
      <c r="T58" s="55"/>
      <c r="U58" s="59"/>
    </row>
    <row r="59" spans="1:21" s="85" customFormat="1" ht="12.75" customHeight="1">
      <c r="A59" s="60"/>
      <c r="B59" s="86" t="s">
        <v>76</v>
      </c>
      <c r="C59" s="100" t="s">
        <v>77</v>
      </c>
      <c r="D59" s="100"/>
      <c r="E59" s="100"/>
      <c r="F59" s="100"/>
      <c r="G59" s="100"/>
      <c r="H59" s="100"/>
      <c r="I59" s="100"/>
      <c r="J59" s="100"/>
      <c r="K59" s="100"/>
      <c r="L59" s="100"/>
      <c r="M59" s="100"/>
      <c r="N59" s="55"/>
      <c r="O59" s="55"/>
      <c r="P59" s="55"/>
      <c r="Q59" s="55"/>
      <c r="R59" s="55"/>
      <c r="S59" s="55"/>
      <c r="T59" s="55"/>
      <c r="U59" s="59"/>
    </row>
    <row r="60" spans="1:21" s="85" customFormat="1" ht="12.75" customHeight="1">
      <c r="A60" s="60"/>
      <c r="B60" s="86"/>
      <c r="C60" s="88" t="s">
        <v>78</v>
      </c>
      <c r="D60" s="88"/>
      <c r="E60" s="88"/>
      <c r="F60" s="88"/>
      <c r="G60" s="88"/>
      <c r="H60" s="88"/>
      <c r="I60" s="88"/>
      <c r="J60" s="88"/>
      <c r="K60" s="88"/>
      <c r="L60" s="88"/>
      <c r="M60" s="88"/>
      <c r="N60" s="55"/>
      <c r="O60" s="55"/>
      <c r="P60" s="55"/>
      <c r="Q60" s="55"/>
      <c r="R60" s="55"/>
      <c r="S60" s="55"/>
      <c r="T60" s="55"/>
      <c r="U60" s="59"/>
    </row>
    <row r="61" spans="1:21" s="85" customFormat="1" ht="12.75" customHeight="1">
      <c r="A61" s="60"/>
      <c r="B61" s="86"/>
      <c r="C61" s="88" t="s">
        <v>79</v>
      </c>
      <c r="D61" s="88"/>
      <c r="E61" s="88"/>
      <c r="F61" s="88"/>
      <c r="G61" s="88"/>
      <c r="H61" s="88"/>
      <c r="I61" s="88"/>
      <c r="J61" s="88"/>
      <c r="K61" s="88"/>
      <c r="L61" s="88"/>
      <c r="M61" s="88"/>
      <c r="N61" s="55"/>
      <c r="O61" s="55"/>
      <c r="P61" s="55"/>
      <c r="Q61" s="55"/>
      <c r="R61" s="55"/>
      <c r="S61" s="55"/>
      <c r="T61" s="55"/>
      <c r="U61" s="59"/>
    </row>
    <row r="62" spans="1:21" s="85" customFormat="1" ht="12.75" customHeight="1">
      <c r="A62" s="60"/>
      <c r="B62" s="86" t="s">
        <v>80</v>
      </c>
      <c r="C62" s="87" t="s">
        <v>81</v>
      </c>
      <c r="D62" s="87"/>
      <c r="E62" s="87"/>
      <c r="F62" s="87"/>
      <c r="G62" s="87"/>
      <c r="H62" s="87"/>
      <c r="I62" s="87"/>
      <c r="J62" s="87"/>
      <c r="K62" s="87"/>
      <c r="L62" s="87"/>
      <c r="M62" s="87"/>
      <c r="N62" s="55"/>
      <c r="O62" s="55"/>
      <c r="P62" s="55"/>
      <c r="Q62" s="55"/>
      <c r="R62" s="55"/>
      <c r="S62" s="55"/>
      <c r="T62" s="55"/>
      <c r="U62" s="59"/>
    </row>
    <row r="63" spans="1:21" s="85" customFormat="1" ht="12.75" customHeight="1">
      <c r="A63" s="60"/>
      <c r="B63" s="86"/>
      <c r="C63" s="88" t="s">
        <v>82</v>
      </c>
      <c r="D63" s="88"/>
      <c r="E63" s="88"/>
      <c r="F63" s="88"/>
      <c r="G63" s="88"/>
      <c r="H63" s="88"/>
      <c r="I63" s="88"/>
      <c r="J63" s="88"/>
      <c r="K63" s="88"/>
      <c r="L63" s="88"/>
      <c r="M63" s="88"/>
      <c r="N63" s="55"/>
      <c r="O63" s="55"/>
      <c r="P63" s="55"/>
      <c r="Q63" s="55"/>
      <c r="R63" s="55"/>
      <c r="S63" s="55"/>
      <c r="T63" s="55"/>
      <c r="U63" s="59"/>
    </row>
    <row r="64" spans="1:21" s="85" customFormat="1" ht="12.75" customHeight="1">
      <c r="A64" s="60"/>
      <c r="B64" s="86" t="s">
        <v>83</v>
      </c>
      <c r="C64" s="87" t="s">
        <v>84</v>
      </c>
      <c r="D64" s="87"/>
      <c r="E64" s="87"/>
      <c r="F64" s="87"/>
      <c r="G64" s="87"/>
      <c r="H64" s="87"/>
      <c r="I64" s="87"/>
      <c r="J64" s="87"/>
      <c r="K64" s="87"/>
      <c r="L64" s="87"/>
      <c r="M64" s="87"/>
      <c r="N64" s="55"/>
      <c r="O64" s="55"/>
      <c r="P64" s="55"/>
      <c r="Q64" s="55"/>
      <c r="R64" s="55"/>
      <c r="S64" s="55"/>
      <c r="T64" s="55"/>
      <c r="U64" s="59"/>
    </row>
    <row r="65" spans="1:21" s="85" customFormat="1" ht="12.75" customHeight="1">
      <c r="A65" s="60"/>
      <c r="B65" s="89"/>
      <c r="C65" s="87" t="s">
        <v>85</v>
      </c>
      <c r="D65" s="87"/>
      <c r="E65" s="87"/>
      <c r="F65" s="87"/>
      <c r="G65" s="87"/>
      <c r="H65" s="87"/>
      <c r="I65" s="87"/>
      <c r="J65" s="87"/>
      <c r="K65" s="87"/>
      <c r="L65" s="87"/>
      <c r="M65" s="87"/>
      <c r="N65" s="55"/>
      <c r="O65" s="55"/>
      <c r="P65" s="55"/>
      <c r="Q65" s="55"/>
      <c r="R65" s="55"/>
      <c r="S65" s="55"/>
      <c r="T65" s="55"/>
      <c r="U65" s="59"/>
    </row>
    <row r="66" spans="1:21" s="85" customFormat="1" ht="12.75" customHeight="1">
      <c r="A66" s="60"/>
      <c r="B66" s="89"/>
      <c r="C66" s="87" t="s">
        <v>86</v>
      </c>
      <c r="D66" s="87"/>
      <c r="E66" s="87"/>
      <c r="F66" s="87"/>
      <c r="G66" s="87"/>
      <c r="H66" s="87"/>
      <c r="I66" s="87"/>
      <c r="J66" s="87"/>
      <c r="K66" s="87"/>
      <c r="L66" s="87"/>
      <c r="M66" s="87"/>
      <c r="N66" s="55"/>
      <c r="O66" s="55"/>
      <c r="P66" s="55"/>
      <c r="Q66" s="55"/>
      <c r="R66" s="55"/>
      <c r="S66" s="55"/>
      <c r="T66" s="55"/>
      <c r="U66" s="59"/>
    </row>
    <row r="67" spans="1:21" s="85" customFormat="1" ht="12.75" customHeight="1">
      <c r="A67" s="60"/>
      <c r="B67" s="86" t="s">
        <v>87</v>
      </c>
      <c r="C67" s="88" t="s">
        <v>88</v>
      </c>
      <c r="D67" s="90"/>
      <c r="E67" s="88"/>
      <c r="F67" s="88"/>
      <c r="G67" s="88"/>
      <c r="H67" s="88"/>
      <c r="I67" s="88"/>
      <c r="J67" s="88"/>
      <c r="K67" s="88"/>
      <c r="L67" s="88"/>
      <c r="M67" s="88"/>
      <c r="N67" s="55"/>
      <c r="O67" s="55"/>
      <c r="P67" s="55"/>
      <c r="Q67" s="55"/>
      <c r="R67" s="55"/>
      <c r="S67" s="55"/>
      <c r="T67" s="55"/>
      <c r="U67" s="59"/>
    </row>
    <row r="68" spans="1:21" s="85" customFormat="1" ht="12.75" customHeight="1">
      <c r="A68" s="60"/>
      <c r="B68" s="89"/>
      <c r="C68" s="88" t="s">
        <v>89</v>
      </c>
      <c r="D68" s="90"/>
      <c r="E68" s="88"/>
      <c r="F68" s="88"/>
      <c r="G68" s="88"/>
      <c r="H68" s="88"/>
      <c r="I68" s="88"/>
      <c r="J68" s="88"/>
      <c r="K68" s="88"/>
      <c r="L68" s="88"/>
      <c r="M68" s="88"/>
      <c r="N68" s="55"/>
      <c r="O68" s="55"/>
      <c r="P68" s="55"/>
      <c r="Q68" s="55"/>
      <c r="R68" s="55"/>
      <c r="S68" s="55"/>
      <c r="T68" s="55"/>
      <c r="U68" s="59"/>
    </row>
    <row r="69" spans="1:21" s="85" customFormat="1" ht="12.75" customHeight="1">
      <c r="A69" s="60"/>
      <c r="B69" s="89"/>
      <c r="C69" s="88" t="s">
        <v>90</v>
      </c>
      <c r="D69" s="90"/>
      <c r="E69" s="88"/>
      <c r="F69" s="88"/>
      <c r="G69" s="88"/>
      <c r="H69" s="88"/>
      <c r="I69" s="88"/>
      <c r="J69" s="88"/>
      <c r="K69" s="88"/>
      <c r="L69" s="88"/>
      <c r="M69" s="88"/>
      <c r="N69" s="55"/>
      <c r="O69" s="55"/>
      <c r="P69" s="55"/>
      <c r="Q69" s="55"/>
      <c r="R69" s="55"/>
      <c r="S69" s="55"/>
      <c r="T69" s="55"/>
      <c r="U69" s="59"/>
    </row>
    <row r="70" spans="1:21" s="85" customFormat="1" ht="12.75" customHeight="1">
      <c r="A70" s="63"/>
      <c r="B70" s="89"/>
      <c r="C70" s="88" t="s">
        <v>91</v>
      </c>
      <c r="D70" s="90"/>
      <c r="E70" s="88"/>
      <c r="F70" s="88"/>
      <c r="G70" s="88"/>
      <c r="H70" s="88"/>
      <c r="I70" s="88"/>
      <c r="J70" s="88"/>
      <c r="K70" s="88"/>
      <c r="L70" s="88"/>
      <c r="M70" s="88"/>
      <c r="N70" s="55"/>
      <c r="O70" s="55"/>
      <c r="P70" s="55"/>
      <c r="Q70" s="55"/>
      <c r="R70" s="55"/>
      <c r="S70" s="55"/>
      <c r="T70" s="55"/>
      <c r="U70" s="59"/>
    </row>
    <row r="71" spans="1:21" s="85" customFormat="1" ht="12.75" customHeight="1">
      <c r="A71" s="59" t="s">
        <v>34</v>
      </c>
      <c r="B71" s="59"/>
      <c r="C71" s="59"/>
      <c r="D71" s="59"/>
      <c r="E71" s="59"/>
      <c r="F71" s="59"/>
      <c r="G71" s="59"/>
      <c r="H71" s="59"/>
      <c r="I71" s="59"/>
      <c r="J71" s="59"/>
      <c r="K71" s="59"/>
      <c r="L71" s="59"/>
      <c r="M71" s="59"/>
      <c r="N71" s="59"/>
      <c r="O71" s="59"/>
      <c r="P71" s="59"/>
      <c r="Q71" s="59"/>
      <c r="R71" s="59"/>
      <c r="S71" s="59"/>
      <c r="T71" s="59"/>
      <c r="U71" s="59"/>
    </row>
    <row r="72" spans="1:21" s="85" customFormat="1" ht="12.75" customHeight="1">
      <c r="A72" s="59" t="s">
        <v>39</v>
      </c>
      <c r="B72" s="59"/>
      <c r="C72" s="59"/>
      <c r="D72" s="59"/>
      <c r="E72" s="59"/>
      <c r="F72" s="59"/>
      <c r="G72" s="59"/>
      <c r="H72" s="59"/>
      <c r="I72" s="59"/>
      <c r="J72" s="59"/>
      <c r="K72" s="59"/>
      <c r="L72" s="59"/>
      <c r="M72" s="59"/>
      <c r="N72" s="59"/>
      <c r="O72" s="59"/>
      <c r="P72" s="59"/>
      <c r="Q72" s="59"/>
      <c r="R72" s="59"/>
      <c r="S72" s="59"/>
      <c r="T72" s="59"/>
      <c r="U72" s="59"/>
    </row>
    <row r="73" spans="1:21" ht="12.75" customHeight="1">
      <c r="A73" s="17"/>
      <c r="B73" s="17"/>
      <c r="C73" s="17"/>
      <c r="D73" s="17"/>
      <c r="E73" s="17"/>
      <c r="F73" s="17"/>
      <c r="G73" s="17"/>
      <c r="H73" s="17"/>
      <c r="I73" s="17"/>
      <c r="J73" s="17"/>
      <c r="K73" s="17"/>
      <c r="L73" s="17"/>
      <c r="M73" s="17"/>
      <c r="N73" s="17"/>
      <c r="O73" s="17"/>
      <c r="P73" s="17"/>
      <c r="Q73" s="17"/>
      <c r="R73" s="17"/>
      <c r="S73" s="17"/>
      <c r="T73" s="17"/>
      <c r="U73" s="64" t="s">
        <v>95</v>
      </c>
    </row>
    <row r="81" ht="19.5"/>
    <row r="82" ht="19.5"/>
    <row r="83" ht="19.5"/>
    <row r="84" ht="19.5"/>
    <row r="85" ht="19.5"/>
    <row r="86" ht="19.5"/>
    <row r="87" ht="19.5"/>
    <row r="88" ht="19.5"/>
    <row r="89" ht="19.5"/>
    <row r="90" ht="19.5"/>
    <row r="91" ht="19.5"/>
    <row r="92" ht="19.5"/>
    <row r="93" ht="19.5"/>
    <row r="94" ht="19.5"/>
    <row r="96" ht="19.5"/>
    <row r="97" ht="19.5"/>
    <row r="98" ht="19.5"/>
    <row r="99" ht="19.5"/>
    <row r="100" ht="19.5"/>
    <row r="101" ht="19.5"/>
  </sheetData>
  <sheetProtection/>
  <mergeCells count="334">
    <mergeCell ref="P3:Q3"/>
    <mergeCell ref="P4:Q4"/>
    <mergeCell ref="P5:Q5"/>
    <mergeCell ref="C57:M57"/>
    <mergeCell ref="C59:M59"/>
    <mergeCell ref="C43:C44"/>
    <mergeCell ref="D43:D44"/>
    <mergeCell ref="C33:C34"/>
    <mergeCell ref="D33:D34"/>
    <mergeCell ref="C47:C48"/>
    <mergeCell ref="D47:D48"/>
    <mergeCell ref="C35:C36"/>
    <mergeCell ref="D35:D36"/>
    <mergeCell ref="C37:C38"/>
    <mergeCell ref="D37:D38"/>
    <mergeCell ref="C45:C46"/>
    <mergeCell ref="D45:D46"/>
    <mergeCell ref="C17:C18"/>
    <mergeCell ref="D17:D18"/>
    <mergeCell ref="C21:C22"/>
    <mergeCell ref="D21:D22"/>
    <mergeCell ref="C23:C24"/>
    <mergeCell ref="D23:D24"/>
    <mergeCell ref="C19:C20"/>
    <mergeCell ref="A3:D3"/>
    <mergeCell ref="A4:D4"/>
    <mergeCell ref="A5:D5"/>
    <mergeCell ref="A6:D6"/>
    <mergeCell ref="C9:C10"/>
    <mergeCell ref="D9:D10"/>
    <mergeCell ref="B7:B8"/>
    <mergeCell ref="A7:A8"/>
    <mergeCell ref="A9:A10"/>
    <mergeCell ref="C7:C8"/>
    <mergeCell ref="U33:U34"/>
    <mergeCell ref="E17:E18"/>
    <mergeCell ref="E19:E20"/>
    <mergeCell ref="F17:F18"/>
    <mergeCell ref="F19:F20"/>
    <mergeCell ref="K33:L33"/>
    <mergeCell ref="E21:E22"/>
    <mergeCell ref="E25:E26"/>
    <mergeCell ref="F25:F26"/>
    <mergeCell ref="F29:F30"/>
    <mergeCell ref="N31:N32"/>
    <mergeCell ref="U29:U30"/>
    <mergeCell ref="K30:L30"/>
    <mergeCell ref="Q31:S32"/>
    <mergeCell ref="T31:T32"/>
    <mergeCell ref="Q29:S30"/>
    <mergeCell ref="U31:U32"/>
    <mergeCell ref="O33:O34"/>
    <mergeCell ref="T33:T34"/>
    <mergeCell ref="O27:O28"/>
    <mergeCell ref="Q33:S34"/>
    <mergeCell ref="T29:T30"/>
    <mergeCell ref="O31:O32"/>
    <mergeCell ref="U27:U28"/>
    <mergeCell ref="S6:U6"/>
    <mergeCell ref="F13:F14"/>
    <mergeCell ref="E15:E16"/>
    <mergeCell ref="E23:E24"/>
    <mergeCell ref="F23:F24"/>
    <mergeCell ref="U23:U24"/>
    <mergeCell ref="K24:L24"/>
    <mergeCell ref="Q23:S24"/>
    <mergeCell ref="O23:O24"/>
    <mergeCell ref="U17:U18"/>
    <mergeCell ref="F21:F22"/>
    <mergeCell ref="U21:U22"/>
    <mergeCell ref="K22:L22"/>
    <mergeCell ref="Q21:S22"/>
    <mergeCell ref="T21:T22"/>
    <mergeCell ref="N21:N22"/>
    <mergeCell ref="Q19:S20"/>
    <mergeCell ref="K19:L19"/>
    <mergeCell ref="U19:U20"/>
    <mergeCell ref="K20:L20"/>
    <mergeCell ref="Q13:S14"/>
    <mergeCell ref="T13:T14"/>
    <mergeCell ref="T19:T20"/>
    <mergeCell ref="U15:U16"/>
    <mergeCell ref="B41:B42"/>
    <mergeCell ref="E41:E42"/>
    <mergeCell ref="F41:F42"/>
    <mergeCell ref="E27:E28"/>
    <mergeCell ref="F27:F28"/>
    <mergeCell ref="E29:E30"/>
    <mergeCell ref="F33:F34"/>
    <mergeCell ref="C27:C28"/>
    <mergeCell ref="D27:D28"/>
    <mergeCell ref="E39:E40"/>
    <mergeCell ref="E35:E36"/>
    <mergeCell ref="F31:F32"/>
    <mergeCell ref="A45:A46"/>
    <mergeCell ref="K47:L47"/>
    <mergeCell ref="A47:A48"/>
    <mergeCell ref="B47:B48"/>
    <mergeCell ref="G47:G48"/>
    <mergeCell ref="E45:E46"/>
    <mergeCell ref="F45:F46"/>
    <mergeCell ref="E47:E48"/>
    <mergeCell ref="B45:B46"/>
    <mergeCell ref="G45:G46"/>
    <mergeCell ref="F47:F48"/>
    <mergeCell ref="K42:L42"/>
    <mergeCell ref="K41:L41"/>
    <mergeCell ref="H41:I42"/>
    <mergeCell ref="H45:I46"/>
    <mergeCell ref="H47:I48"/>
    <mergeCell ref="U43:U44"/>
    <mergeCell ref="E43:E44"/>
    <mergeCell ref="F43:F44"/>
    <mergeCell ref="O43:O44"/>
    <mergeCell ref="T43:T44"/>
    <mergeCell ref="O45:O46"/>
    <mergeCell ref="U45:U46"/>
    <mergeCell ref="U47:U48"/>
    <mergeCell ref="Q45:S46"/>
    <mergeCell ref="T47:T48"/>
    <mergeCell ref="T45:T46"/>
    <mergeCell ref="K48:L48"/>
    <mergeCell ref="N47:N48"/>
    <mergeCell ref="O47:O48"/>
    <mergeCell ref="Q47:S48"/>
    <mergeCell ref="N45:N46"/>
    <mergeCell ref="K45:L45"/>
    <mergeCell ref="K46:L46"/>
    <mergeCell ref="O39:O40"/>
    <mergeCell ref="Q43:S44"/>
    <mergeCell ref="H43:I44"/>
    <mergeCell ref="K43:L43"/>
    <mergeCell ref="A37:A38"/>
    <mergeCell ref="B37:B38"/>
    <mergeCell ref="G37:G38"/>
    <mergeCell ref="Q39:S40"/>
    <mergeCell ref="C39:C40"/>
    <mergeCell ref="D39:D40"/>
    <mergeCell ref="A43:A44"/>
    <mergeCell ref="B43:B44"/>
    <mergeCell ref="H37:I38"/>
    <mergeCell ref="A39:A40"/>
    <mergeCell ref="B39:B40"/>
    <mergeCell ref="E37:E38"/>
    <mergeCell ref="G43:G44"/>
    <mergeCell ref="N43:N44"/>
    <mergeCell ref="K44:L44"/>
    <mergeCell ref="A41:A42"/>
    <mergeCell ref="C41:C42"/>
    <mergeCell ref="D41:D42"/>
    <mergeCell ref="G41:G42"/>
    <mergeCell ref="N41:N42"/>
    <mergeCell ref="U39:U40"/>
    <mergeCell ref="U41:U42"/>
    <mergeCell ref="T39:T40"/>
    <mergeCell ref="O41:O42"/>
    <mergeCell ref="G39:G40"/>
    <mergeCell ref="F39:F40"/>
    <mergeCell ref="Q41:S42"/>
    <mergeCell ref="T41:T42"/>
    <mergeCell ref="O35:O36"/>
    <mergeCell ref="Q35:S36"/>
    <mergeCell ref="T37:T38"/>
    <mergeCell ref="K37:L37"/>
    <mergeCell ref="K38:L38"/>
    <mergeCell ref="Q37:S38"/>
    <mergeCell ref="O37:O38"/>
    <mergeCell ref="T35:T36"/>
    <mergeCell ref="U35:U36"/>
    <mergeCell ref="F37:F38"/>
    <mergeCell ref="N39:N40"/>
    <mergeCell ref="K39:L39"/>
    <mergeCell ref="U37:U38"/>
    <mergeCell ref="N37:N38"/>
    <mergeCell ref="H39:I40"/>
    <mergeCell ref="K40:L40"/>
    <mergeCell ref="A35:A36"/>
    <mergeCell ref="B35:B36"/>
    <mergeCell ref="G35:G36"/>
    <mergeCell ref="K35:L35"/>
    <mergeCell ref="K36:L36"/>
    <mergeCell ref="F35:F36"/>
    <mergeCell ref="N35:N36"/>
    <mergeCell ref="E33:E34"/>
    <mergeCell ref="A33:A34"/>
    <mergeCell ref="B33:B34"/>
    <mergeCell ref="G33:G34"/>
    <mergeCell ref="K34:L34"/>
    <mergeCell ref="H35:I36"/>
    <mergeCell ref="H33:I34"/>
    <mergeCell ref="A31:A32"/>
    <mergeCell ref="B31:B32"/>
    <mergeCell ref="G31:G32"/>
    <mergeCell ref="K31:L31"/>
    <mergeCell ref="E31:E32"/>
    <mergeCell ref="H31:I32"/>
    <mergeCell ref="K32:L32"/>
    <mergeCell ref="C31:C32"/>
    <mergeCell ref="D31:D32"/>
    <mergeCell ref="A29:A30"/>
    <mergeCell ref="B29:B30"/>
    <mergeCell ref="G29:G30"/>
    <mergeCell ref="K29:L29"/>
    <mergeCell ref="N29:N30"/>
    <mergeCell ref="O29:O30"/>
    <mergeCell ref="C29:C30"/>
    <mergeCell ref="D29:D30"/>
    <mergeCell ref="A23:A24"/>
    <mergeCell ref="B23:B24"/>
    <mergeCell ref="G23:G24"/>
    <mergeCell ref="K23:L23"/>
    <mergeCell ref="K28:L28"/>
    <mergeCell ref="A27:A28"/>
    <mergeCell ref="B27:B28"/>
    <mergeCell ref="N23:N24"/>
    <mergeCell ref="A25:A26"/>
    <mergeCell ref="H29:I30"/>
    <mergeCell ref="B25:B26"/>
    <mergeCell ref="G25:G26"/>
    <mergeCell ref="K25:L25"/>
    <mergeCell ref="N25:N26"/>
    <mergeCell ref="C25:C26"/>
    <mergeCell ref="D25:D26"/>
    <mergeCell ref="H27:I28"/>
    <mergeCell ref="T25:T26"/>
    <mergeCell ref="Q25:S26"/>
    <mergeCell ref="O25:O26"/>
    <mergeCell ref="U25:U26"/>
    <mergeCell ref="G27:G28"/>
    <mergeCell ref="K27:L27"/>
    <mergeCell ref="N27:N28"/>
    <mergeCell ref="O21:O22"/>
    <mergeCell ref="K26:L26"/>
    <mergeCell ref="H21:I22"/>
    <mergeCell ref="H23:I24"/>
    <mergeCell ref="H25:I26"/>
    <mergeCell ref="T23:T24"/>
    <mergeCell ref="Q27:S28"/>
    <mergeCell ref="T27:T28"/>
    <mergeCell ref="A21:A22"/>
    <mergeCell ref="B21:B22"/>
    <mergeCell ref="G21:G22"/>
    <mergeCell ref="K21:L21"/>
    <mergeCell ref="O19:O20"/>
    <mergeCell ref="N19:N20"/>
    <mergeCell ref="Q15:S16"/>
    <mergeCell ref="A17:A18"/>
    <mergeCell ref="B17:B18"/>
    <mergeCell ref="G17:G18"/>
    <mergeCell ref="K17:L17"/>
    <mergeCell ref="H19:I20"/>
    <mergeCell ref="A19:A20"/>
    <mergeCell ref="B19:B20"/>
    <mergeCell ref="G19:G20"/>
    <mergeCell ref="K16:L16"/>
    <mergeCell ref="N17:N18"/>
    <mergeCell ref="O17:O18"/>
    <mergeCell ref="Q17:S18"/>
    <mergeCell ref="D19:D20"/>
    <mergeCell ref="T17:T18"/>
    <mergeCell ref="K18:L18"/>
    <mergeCell ref="C15:C16"/>
    <mergeCell ref="D15:D16"/>
    <mergeCell ref="A13:A14"/>
    <mergeCell ref="B13:B14"/>
    <mergeCell ref="U13:U14"/>
    <mergeCell ref="K14:L14"/>
    <mergeCell ref="K15:L15"/>
    <mergeCell ref="N15:N16"/>
    <mergeCell ref="O15:O16"/>
    <mergeCell ref="T15:T16"/>
    <mergeCell ref="E13:E14"/>
    <mergeCell ref="H17:I18"/>
    <mergeCell ref="H13:I14"/>
    <mergeCell ref="A15:A16"/>
    <mergeCell ref="B15:B16"/>
    <mergeCell ref="G15:G16"/>
    <mergeCell ref="F15:F16"/>
    <mergeCell ref="C13:C14"/>
    <mergeCell ref="D13:D14"/>
    <mergeCell ref="B9:B10"/>
    <mergeCell ref="G9:G10"/>
    <mergeCell ref="E9:E10"/>
    <mergeCell ref="F9:F10"/>
    <mergeCell ref="H15:I16"/>
    <mergeCell ref="G13:G14"/>
    <mergeCell ref="A11:A12"/>
    <mergeCell ref="B11:B12"/>
    <mergeCell ref="G11:G12"/>
    <mergeCell ref="H11:I12"/>
    <mergeCell ref="K10:L10"/>
    <mergeCell ref="C11:C12"/>
    <mergeCell ref="K9:L9"/>
    <mergeCell ref="D11:D12"/>
    <mergeCell ref="Q11:S12"/>
    <mergeCell ref="D7:D8"/>
    <mergeCell ref="O11:O12"/>
    <mergeCell ref="K12:L12"/>
    <mergeCell ref="K11:L11"/>
    <mergeCell ref="K13:L13"/>
    <mergeCell ref="N13:N14"/>
    <mergeCell ref="O13:O14"/>
    <mergeCell ref="N33:N34"/>
    <mergeCell ref="P6:Q6"/>
    <mergeCell ref="T7:T8"/>
    <mergeCell ref="A2:U2"/>
    <mergeCell ref="E6:G6"/>
    <mergeCell ref="G3:O3"/>
    <mergeCell ref="E4:H4"/>
    <mergeCell ref="E5:H5"/>
    <mergeCell ref="S3:U3"/>
    <mergeCell ref="S4:U4"/>
    <mergeCell ref="S5:U5"/>
    <mergeCell ref="N11:N12"/>
    <mergeCell ref="E7:G8"/>
    <mergeCell ref="U7:U8"/>
    <mergeCell ref="O7:O8"/>
    <mergeCell ref="U9:U10"/>
    <mergeCell ref="T9:T10"/>
    <mergeCell ref="T11:T12"/>
    <mergeCell ref="Q9:S10"/>
    <mergeCell ref="U11:U12"/>
    <mergeCell ref="P7:S8"/>
    <mergeCell ref="I4:O4"/>
    <mergeCell ref="I5:O5"/>
    <mergeCell ref="N9:N10"/>
    <mergeCell ref="E11:E12"/>
    <mergeCell ref="F11:F12"/>
    <mergeCell ref="O9:O10"/>
    <mergeCell ref="K7:L7"/>
    <mergeCell ref="N7:N8"/>
    <mergeCell ref="H7:I8"/>
    <mergeCell ref="H9:I10"/>
    <mergeCell ref="K6:O6"/>
  </mergeCells>
  <conditionalFormatting sqref="E3:E6 J9:M48 T35:U35 N9:O19 N21:O21 T9:U19 R9:S18 P9:P48 Q9:Q19 N23:O23 T21:U21 Q21 N25:O25 T23:U23 Q23 N27:O27 T25:U25 Q25 N29:O29 T27:U27 Q27 N31:O31 Q29 Q31 T29:U29 Q33 T31:U31 N37:O37 N33:O33 Q35 N35:O35 T33:U33 Q37 T37:U37 Q39 N39:O39 Q41 T41:U41 T39:U39 N41:O41 N43:O43 N47:O47 T43:U43 Q47 Q45 N45:O45 T45:U45 T47:U47 Q43 F6:O6 E10:G10 E12:G12 A9:B48 E9:H9 E11:H11 E13:I48 F3:O3 R3:U5 R6:S6">
    <cfRule type="cellIs" priority="39" dxfId="134" operator="equal" stopIfTrue="1">
      <formula>0</formula>
    </cfRule>
  </conditionalFormatting>
  <conditionalFormatting sqref="T29:U29 R19:S26 N29:O29 Q29 T31:U31 Q31 N31:O31 T33:U33 Q33 N33:O33 T35:U35 Q35 N35:O35 T37:U37 Q37 N37:O37 T39:U39 Q39 N39:O39 T41:U41 Q41 N41:O41 T43:U43 N43:O43 T45:U45 Q45 N45:O45 T47:U47 Q47 N47:O47 T19:U27 Q19:Q27 N19:O27 P19:P48 A47:B47 E3:E6 F3:O3 K11:L44 A9:A11 A13 A15 A17 G20 G33:H33 G35:H35 F33:F35 G37:H37 G39:H39 F37:F39 F45:F47 G41:H41 G45:H45 G47:H47 G43:H43 F41:F43 Q43 J19:M48 F6:O6 T3:U5 E10:G10 E12:G12 B9:B18 E13:I18 A19:B19 A27:B27 A21:B21 A23:B23 A25:B25 A29:B29 A31:B31 A33:B33 A35:B35 A37:B37 A39:B39 A41:B41 A43:B43 A45:B45 E9:H9 E11:H11 E45 E43 E41 E39 E37 E35 E33 E31:H31 E29:H29 E25:H25 E23:H23 E21:H21 E27:H27 E19:H19 E47 R5:S6">
    <cfRule type="cellIs" priority="36" dxfId="134" operator="equal" stopIfTrue="1">
      <formula>0</formula>
    </cfRule>
  </conditionalFormatting>
  <conditionalFormatting sqref="R9:S16 J9:M18 T9:U17 Q9:Q17 N9:O17 P9:P18 K11:L48">
    <cfRule type="cellIs" priority="35" dxfId="134" operator="equal" stopIfTrue="1">
      <formula>0</formula>
    </cfRule>
  </conditionalFormatting>
  <conditionalFormatting sqref="E3:E6 F3:O3 J9:U48 F6:O6 T3:U5 E10:G10 E12:G12 A9:B48 E9:H9 E11:H11 E13:I48 R5:S6">
    <cfRule type="cellIs" priority="34" dxfId="134" operator="equal" stopIfTrue="1">
      <formula>0</formula>
    </cfRule>
  </conditionalFormatting>
  <conditionalFormatting sqref="T29:U29 R19:S26 N29:O29 Q29 T31:U31 Q31 N31:O31 T33:U33 Q33 N33:O33 T35:U35 Q35 N35:O35 T37:U37 Q37 N37:O37 T39:U39 Q39 N39:O39 T41:U41 Q41 N41:O41 T43:U43 N43:O43 T45:U45 Q45 N45:O45 T47:U47 Q47 N47:O47 T19:U27 Q19:Q27 N19:O27 P19:P48 H9 E3:E6 F3:O3 I13:I18 E9:G19 G20 F33:F35 F37:F39 F45:F47 F41:F43 Q43 J19:M48 K11:L18 H11 H13:H19 G33:H33 G35:H35 G37:H37 G39:H39 G41:H41 G43:H43 G45:H45 G47:H47 F6:O6 T3:U5 E27:H27 E21:H21 E23:H23 E25:H25 E29:H29 E31:H31 E33 E35 A9:B48 E37 E39 E41 E43 E45 E47 R5:S6">
    <cfRule type="cellIs" priority="32" dxfId="134" operator="equal" stopIfTrue="1">
      <formula>0</formula>
    </cfRule>
  </conditionalFormatting>
  <conditionalFormatting sqref="J9:M18 P9:P18 K19:L48 N9:O48 Q9:U48">
    <cfRule type="cellIs" priority="31" dxfId="134" operator="equal" stopIfTrue="1">
      <formula>0</formula>
    </cfRule>
  </conditionalFormatting>
  <conditionalFormatting sqref="T9:T48">
    <cfRule type="cellIs" priority="30" dxfId="134" operator="equal" stopIfTrue="1">
      <formula>0</formula>
    </cfRule>
  </conditionalFormatting>
  <conditionalFormatting sqref="T29 T31 T33 T35 T37 T39 T41 T43 T45 T47 T19:T27">
    <cfRule type="cellIs" priority="29" dxfId="134" operator="equal" stopIfTrue="1">
      <formula>0</formula>
    </cfRule>
  </conditionalFormatting>
  <conditionalFormatting sqref="T9:T48">
    <cfRule type="cellIs" priority="28" dxfId="134" operator="equal" stopIfTrue="1">
      <formula>0</formula>
    </cfRule>
  </conditionalFormatting>
  <conditionalFormatting sqref="E3:E6 F3:O3 J9:M48 T35:U35 N9:O19 N21:O21 T9:U19 R9:S18 P9:P48 Q9:Q19 N23:O23 T21:U21 Q21 N25:O25 T23:U23 Q23 N27:O27 T25:U25 Q25 N29:O29 T27:U27 Q27 N31:O31 Q29 Q31 T29:U29 Q33 T31:U31 N37:O37 N33:O33 Q35 N35:O35 T33:U33 Q37 T37:U37 Q39 N39:O39 Q41 T41:U41 T39:U39 N41:O41 N43:O43 N47:O47 T43:U43 Q47 Q45 N45:O45 T45:U45 T47:U47 Q43 F6:O6 T3:U5 E10:G10 E12:G12 A9:B48 E9:H9 E11:H11 E13:I48 R5:S6">
    <cfRule type="cellIs" priority="27" dxfId="134" operator="equal" stopIfTrue="1">
      <formula>0</formula>
    </cfRule>
  </conditionalFormatting>
  <conditionalFormatting sqref="T29:U29 R19:S26 N29:O29 Q29 T31:U31 Q31 N31:O31 T33:U33 Q33 N33:O33 T35:U35 Q35 N35:O35 T37:U37 Q37 N37:O37 T39:U39 Q39 N39:O39 T41:U41 Q41 N41:O41 T43:U43 N43:O43 T45:U45 Q45 N45:O45 T47:U47 Q47 N47:O47 T19:U27 Q19:Q27 N19:O27 P19:P48 A47:B47 E3:E6 F3:O3 K11:L18 A9:A11 A13 A15 A17 G20 G33:H33 G35:H35 F33:F35 G37:H37 G39:H39 F37:F39 F45:F47 G41:H41 G45:H45 G47:H47 G43:H43 F41:F43 Q43 J19:M48 F6:O6 T3:U5 E10:G10 E12:G12 B9:B18 E13:I18 A19:B19 A27:B27 A21:B21 A23:B23 A25:B25 A29:B29 A31:B31 A33:B33 A35:B35 A37:B37 A39:B39 A41:B41 A43:B43 A45:B45 E9:H9 E11:H11 E45 E43 E41 E39 E37 E35 E33 E31:H31 E29:H29 E25:H25 E23:H23 E21:H21 E27:H27 E19:H19 E47 R5:S6">
    <cfRule type="cellIs" priority="25" dxfId="134" operator="equal" stopIfTrue="1">
      <formula>0</formula>
    </cfRule>
  </conditionalFormatting>
  <conditionalFormatting sqref="R9:S16 J9:M18 T9:U17 Q9:Q17 N9:O17 P9:P18 K19:L48">
    <cfRule type="cellIs" priority="24" dxfId="134" operator="equal" stopIfTrue="1">
      <formula>0</formula>
    </cfRule>
  </conditionalFormatting>
  <conditionalFormatting sqref="C11:D11 C13:D13 C15:D15 C17:D17 C9:D9 C19:D19 C23:D23 C27:D27 C21:D21 C25:D25 C31:D31 C35:D35 C39:D39 C29:D29 C33:D33 C37:D37 C41:D41 C43:D43 C45:D45 C47:D47">
    <cfRule type="cellIs" priority="15" dxfId="134" operator="equal" stopIfTrue="1">
      <formula>0</formula>
    </cfRule>
  </conditionalFormatting>
  <conditionalFormatting sqref="C11:D11 C13:D13 C15:D15 C17:D17 C9:D9 C19:D19 C23:D23 C27:D27 C21:D21 C25:D25 C31:D31 C35:D35 C39:D39 C29:D29 C33:D33 C37:D37 C41:D41 C43:D43 C45:D45 C47:D47">
    <cfRule type="cellIs" priority="14" dxfId="134" operator="equal" stopIfTrue="1">
      <formula>0</formula>
    </cfRule>
  </conditionalFormatting>
  <conditionalFormatting sqref="C11:D11 C13:D13 C15:D15 C17:D17 C9:D9 C19:D19 C23:D23 C27:D27 C21:D21 C25:D25 C31:D31 C35:D35 C39:D39 C29:D29 C33:D33 C37:D37 C41:D41 C43:D43 C45:D45 C47:D47">
    <cfRule type="cellIs" priority="13" dxfId="134" operator="equal" stopIfTrue="1">
      <formula>0</formula>
    </cfRule>
  </conditionalFormatting>
  <conditionalFormatting sqref="C11:D11 C13:D13 C15:D15 C17:D17 C9:D9 C19:D19 C23:D23 C27:D27 C21:D21 C25:D25 C31:D31 C35:D35 C39:D39 C29:D29 C33:D33 C37:D37 C41:D41 C43:D43 C45:D45 C47:D47">
    <cfRule type="cellIs" priority="12" dxfId="134" operator="equal" stopIfTrue="1">
      <formula>0</formula>
    </cfRule>
  </conditionalFormatting>
  <conditionalFormatting sqref="C11:D11 C13:D13 C15:D15 C17:D17 C9:D9 C19:D19 C23:D23 C27:D27 C21:D21 C25:D25 C31:D31 C35:D35 C39:D39 C29:D29 C33:D33 C37:D37 C41:D41 C43:D43 C45:D45 C47:D47">
    <cfRule type="cellIs" priority="11" dxfId="134" operator="equal" stopIfTrue="1">
      <formula>0</formula>
    </cfRule>
  </conditionalFormatting>
  <conditionalFormatting sqref="P6:Q6 P3:P5">
    <cfRule type="cellIs" priority="4" dxfId="134" operator="equal" stopIfTrue="1">
      <formula>0</formula>
    </cfRule>
  </conditionalFormatting>
  <conditionalFormatting sqref="E49:F49 A49 I49:J49 L49:S49 K49:K53">
    <cfRule type="cellIs" priority="3" dxfId="135" operator="equal" stopIfTrue="1">
      <formula>0</formula>
    </cfRule>
  </conditionalFormatting>
  <conditionalFormatting sqref="E49:F49 A49 I49:J49 L49:S49 K49:K53">
    <cfRule type="cellIs" priority="2" dxfId="135" operator="equal" stopIfTrue="1">
      <formula>0</formula>
    </cfRule>
  </conditionalFormatting>
  <conditionalFormatting sqref="E49:F49 A49 I49:J49 L49:S49 K49:K53">
    <cfRule type="cellIs" priority="1" dxfId="135" operator="equal" stopIfTrue="1">
      <formula>0</formula>
    </cfRule>
  </conditionalFormatting>
  <dataValidations count="4">
    <dataValidation allowBlank="1" showInputMessage="1" showErrorMessage="1" imeMode="hiragana" sqref="P49:S49 K53 K49 K51 M49"/>
    <dataValidation allowBlank="1" showInputMessage="1" showErrorMessage="1" imeMode="halfAlpha" sqref="E49:F49 I49 A49"/>
    <dataValidation allowBlank="1" showInputMessage="1" showErrorMessage="1" promptTitle="半角数字で入力" errorTitle="半角数字を入れてね！" imeMode="halfAlpha" sqref="N49"/>
    <dataValidation allowBlank="1" showInputMessage="1" showErrorMessage="1" imeMode="fullKatakana" sqref="K50 K52"/>
  </dataValidations>
  <printOptions/>
  <pageMargins left="0.7874015748031497" right="0" top="0.1968503937007874" bottom="0.1968503937007874" header="0.5118110236220472" footer="0.5118110236220472"/>
  <pageSetup fitToHeight="1" fitToWidth="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U73"/>
  <sheetViews>
    <sheetView zoomScale="81" zoomScaleNormal="81" zoomScalePageLayoutView="0" workbookViewId="0" topLeftCell="A43">
      <selection activeCell="K79" sqref="K79"/>
    </sheetView>
  </sheetViews>
  <sheetFormatPr defaultColWidth="9.00390625" defaultRowHeight="13.5"/>
  <cols>
    <col min="1" max="2" width="3.375" style="1" customWidth="1"/>
    <col min="3" max="4" width="5.00390625" style="1" customWidth="1"/>
    <col min="5" max="5" width="2.50390625" style="1" customWidth="1"/>
    <col min="6" max="6" width="1.25" style="1" customWidth="1"/>
    <col min="7" max="7" width="3.50390625" style="1" customWidth="1"/>
    <col min="8" max="8" width="2.50390625" style="1" customWidth="1"/>
    <col min="9" max="10" width="1.25" style="1" customWidth="1"/>
    <col min="11" max="12" width="5.625" style="1" customWidth="1"/>
    <col min="13" max="13" width="1.25" style="1" customWidth="1"/>
    <col min="14" max="14" width="4.375" style="1" customWidth="1"/>
    <col min="15" max="15" width="11.25390625" style="1" customWidth="1"/>
    <col min="16" max="16" width="1.25" style="1" customWidth="1"/>
    <col min="17" max="17" width="8.625" style="1" customWidth="1"/>
    <col min="18" max="18" width="2.375" style="1" customWidth="1"/>
    <col min="19" max="19" width="20.00390625" style="1" customWidth="1"/>
    <col min="20" max="21" width="8.625" style="1" customWidth="1"/>
    <col min="22" max="16384" width="9.00390625" style="1" customWidth="1"/>
  </cols>
  <sheetData>
    <row r="1" spans="1:21" ht="12.75">
      <c r="A1" s="17" t="s">
        <v>40</v>
      </c>
      <c r="B1" s="17"/>
      <c r="C1" s="17"/>
      <c r="D1" s="17"/>
      <c r="E1" s="17"/>
      <c r="F1" s="17"/>
      <c r="G1" s="17"/>
      <c r="H1" s="17"/>
      <c r="I1" s="17"/>
      <c r="J1" s="17"/>
      <c r="K1" s="17"/>
      <c r="L1" s="17"/>
      <c r="M1" s="17"/>
      <c r="N1" s="17"/>
      <c r="O1" s="17"/>
      <c r="P1" s="17"/>
      <c r="Q1" s="17"/>
      <c r="R1" s="17"/>
      <c r="S1" s="17"/>
      <c r="T1" s="17"/>
      <c r="U1" s="17"/>
    </row>
    <row r="2" spans="1:21" ht="26.25" customHeight="1" thickBot="1">
      <c r="A2" s="208" t="str">
        <f>'協会登録用紙A-1 (1-20)'!A2:U2</f>
        <v>2021年度西尾市バドミントン協会登録申込書</v>
      </c>
      <c r="B2" s="208"/>
      <c r="C2" s="209"/>
      <c r="D2" s="209"/>
      <c r="E2" s="209"/>
      <c r="F2" s="209"/>
      <c r="G2" s="209"/>
      <c r="H2" s="209"/>
      <c r="I2" s="209"/>
      <c r="J2" s="209"/>
      <c r="K2" s="209"/>
      <c r="L2" s="209"/>
      <c r="M2" s="209"/>
      <c r="N2" s="209"/>
      <c r="O2" s="209"/>
      <c r="P2" s="208"/>
      <c r="Q2" s="208"/>
      <c r="R2" s="208"/>
      <c r="S2" s="208"/>
      <c r="T2" s="208"/>
      <c r="U2" s="208"/>
    </row>
    <row r="3" spans="1:21" ht="22.5" customHeight="1" thickBot="1">
      <c r="A3" s="203" t="s">
        <v>41</v>
      </c>
      <c r="B3" s="204"/>
      <c r="C3" s="204"/>
      <c r="D3" s="205"/>
      <c r="E3" s="26"/>
      <c r="F3" s="27"/>
      <c r="G3" s="216">
        <f>'協会登録用紙A-1 (1-20)'!G3:O3</f>
        <v>0</v>
      </c>
      <c r="H3" s="216"/>
      <c r="I3" s="216"/>
      <c r="J3" s="216"/>
      <c r="K3" s="216"/>
      <c r="L3" s="216"/>
      <c r="M3" s="216"/>
      <c r="N3" s="216"/>
      <c r="O3" s="217"/>
      <c r="P3" s="202" t="s">
        <v>16</v>
      </c>
      <c r="Q3" s="201"/>
      <c r="R3" s="25"/>
      <c r="S3" s="210">
        <f>'協会登録用紙A-1 (1-20)'!S3:U3</f>
        <v>0</v>
      </c>
      <c r="T3" s="210"/>
      <c r="U3" s="211"/>
    </row>
    <row r="4" spans="1:21" ht="22.5" customHeight="1" thickBot="1">
      <c r="A4" s="203" t="s">
        <v>42</v>
      </c>
      <c r="B4" s="204"/>
      <c r="C4" s="204"/>
      <c r="D4" s="205"/>
      <c r="E4" s="214" t="str">
        <f>'協会登録用紙A-1 (1-20)'!E4:J4</f>
        <v>〒</v>
      </c>
      <c r="F4" s="215"/>
      <c r="G4" s="215"/>
      <c r="H4" s="215"/>
      <c r="I4" s="218">
        <f>'協会登録用紙A-1 (1-20)'!I4:O4</f>
        <v>0</v>
      </c>
      <c r="J4" s="218"/>
      <c r="K4" s="218"/>
      <c r="L4" s="218"/>
      <c r="M4" s="218"/>
      <c r="N4" s="218"/>
      <c r="O4" s="219"/>
      <c r="P4" s="200" t="s">
        <v>3</v>
      </c>
      <c r="Q4" s="201"/>
      <c r="R4" s="25"/>
      <c r="S4" s="212">
        <f>'協会登録用紙A-1 (1-20)'!S4:U4</f>
        <v>0</v>
      </c>
      <c r="T4" s="212"/>
      <c r="U4" s="213"/>
    </row>
    <row r="5" spans="1:21" ht="22.5" customHeight="1" thickBot="1">
      <c r="A5" s="223" t="s">
        <v>43</v>
      </c>
      <c r="B5" s="224"/>
      <c r="C5" s="224"/>
      <c r="D5" s="225"/>
      <c r="E5" s="214" t="str">
        <f>'協会登録用紙A-1 (1-20)'!E5</f>
        <v>〒</v>
      </c>
      <c r="F5" s="215"/>
      <c r="G5" s="215"/>
      <c r="H5" s="215"/>
      <c r="I5" s="218">
        <f>'協会登録用紙A-1 (1-20)'!I5:O5</f>
        <v>0</v>
      </c>
      <c r="J5" s="218"/>
      <c r="K5" s="218"/>
      <c r="L5" s="218"/>
      <c r="M5" s="218"/>
      <c r="N5" s="218"/>
      <c r="O5" s="219"/>
      <c r="P5" s="200" t="s">
        <v>3</v>
      </c>
      <c r="Q5" s="201"/>
      <c r="R5" s="18"/>
      <c r="S5" s="212">
        <f>'協会登録用紙A-1 (1-20)'!S5:U5</f>
        <v>0</v>
      </c>
      <c r="T5" s="212"/>
      <c r="U5" s="213"/>
    </row>
    <row r="6" spans="1:21" ht="22.5" customHeight="1" thickBot="1">
      <c r="A6" s="226" t="s">
        <v>4</v>
      </c>
      <c r="B6" s="227"/>
      <c r="C6" s="227"/>
      <c r="D6" s="228"/>
      <c r="E6" s="203" t="s">
        <v>5</v>
      </c>
      <c r="F6" s="204"/>
      <c r="G6" s="204"/>
      <c r="H6" s="27"/>
      <c r="I6" s="27"/>
      <c r="J6" s="30"/>
      <c r="K6" s="210">
        <f>'協会登録用紙A-1 (1-20)'!K6:O6</f>
        <v>0</v>
      </c>
      <c r="L6" s="210"/>
      <c r="M6" s="210"/>
      <c r="N6" s="210"/>
      <c r="O6" s="211"/>
      <c r="P6" s="220" t="s">
        <v>6</v>
      </c>
      <c r="Q6" s="221"/>
      <c r="R6" s="28"/>
      <c r="S6" s="176" t="str">
        <f>'協会登録用紙A-1 (1-20)'!S6:U6</f>
        <v>　　　　　（内線　　　－　　　　）</v>
      </c>
      <c r="T6" s="176"/>
      <c r="U6" s="177"/>
    </row>
    <row r="7" spans="1:21" ht="12" customHeight="1">
      <c r="A7" s="206" t="s">
        <v>44</v>
      </c>
      <c r="B7" s="120" t="s">
        <v>45</v>
      </c>
      <c r="C7" s="196" t="s">
        <v>64</v>
      </c>
      <c r="D7" s="198" t="s">
        <v>92</v>
      </c>
      <c r="E7" s="186" t="s">
        <v>50</v>
      </c>
      <c r="F7" s="187"/>
      <c r="G7" s="188"/>
      <c r="H7" s="180" t="s">
        <v>52</v>
      </c>
      <c r="I7" s="181"/>
      <c r="J7" s="7"/>
      <c r="K7" s="184" t="s">
        <v>46</v>
      </c>
      <c r="L7" s="184"/>
      <c r="M7" s="29"/>
      <c r="N7" s="114" t="s">
        <v>2</v>
      </c>
      <c r="O7" s="127" t="s">
        <v>47</v>
      </c>
      <c r="P7" s="116" t="s">
        <v>48</v>
      </c>
      <c r="Q7" s="117"/>
      <c r="R7" s="117"/>
      <c r="S7" s="117"/>
      <c r="T7" s="127" t="s">
        <v>49</v>
      </c>
      <c r="U7" s="120" t="s">
        <v>1</v>
      </c>
    </row>
    <row r="8" spans="1:21" ht="22.5" customHeight="1" thickBot="1">
      <c r="A8" s="207"/>
      <c r="B8" s="121"/>
      <c r="C8" s="197"/>
      <c r="D8" s="199"/>
      <c r="E8" s="189"/>
      <c r="F8" s="190"/>
      <c r="G8" s="191"/>
      <c r="H8" s="182"/>
      <c r="I8" s="183"/>
      <c r="J8" s="3" t="s">
        <v>0</v>
      </c>
      <c r="K8" s="3"/>
      <c r="L8" s="3"/>
      <c r="M8" s="4"/>
      <c r="N8" s="115"/>
      <c r="O8" s="222"/>
      <c r="P8" s="118"/>
      <c r="Q8" s="119"/>
      <c r="R8" s="119"/>
      <c r="S8" s="119"/>
      <c r="T8" s="128"/>
      <c r="U8" s="121"/>
    </row>
    <row r="9" spans="1:21" ht="9" customHeight="1">
      <c r="A9" s="238">
        <f>'入力シート'!B55</f>
        <v>0</v>
      </c>
      <c r="B9" s="245">
        <f>'入力シート'!C55</f>
        <v>0</v>
      </c>
      <c r="C9" s="238">
        <f>'入力シート'!D55</f>
        <v>0</v>
      </c>
      <c r="D9" s="239">
        <f>'入力シート'!E55</f>
      </c>
      <c r="E9" s="246">
        <f>'入力シート'!F$15</f>
        <v>0</v>
      </c>
      <c r="F9" s="247" t="s">
        <v>66</v>
      </c>
      <c r="G9" s="231">
        <f>40+1</f>
        <v>41</v>
      </c>
      <c r="H9" s="249">
        <f>'入力シート'!H55</f>
        <v>0</v>
      </c>
      <c r="I9" s="231"/>
      <c r="J9" s="5"/>
      <c r="K9" s="122">
        <f>'入力シート'!J55</f>
        <v>0</v>
      </c>
      <c r="L9" s="122"/>
      <c r="M9" s="6"/>
      <c r="N9" s="112">
        <f>'入力シート'!K55</f>
        <v>0</v>
      </c>
      <c r="O9" s="175">
        <f>'入力シート'!L55</f>
        <v>0</v>
      </c>
      <c r="P9" s="2"/>
      <c r="Q9" s="123">
        <f>'入力シート'!M55</f>
        <v>0</v>
      </c>
      <c r="R9" s="123"/>
      <c r="S9" s="124"/>
      <c r="T9" s="129">
        <f>'入力シート'!N55</f>
        <v>0</v>
      </c>
      <c r="U9" s="109">
        <f>'入力シート'!O55</f>
        <v>0</v>
      </c>
    </row>
    <row r="10" spans="1:21" ht="15" customHeight="1">
      <c r="A10" s="235"/>
      <c r="B10" s="237"/>
      <c r="C10" s="235"/>
      <c r="D10" s="240"/>
      <c r="E10" s="242"/>
      <c r="F10" s="248"/>
      <c r="G10" s="230"/>
      <c r="H10" s="250"/>
      <c r="I10" s="230"/>
      <c r="J10" s="7"/>
      <c r="K10" s="244">
        <f>'入力シート'!I55</f>
        <v>0</v>
      </c>
      <c r="L10" s="244"/>
      <c r="M10" s="8"/>
      <c r="N10" s="113"/>
      <c r="O10" s="134"/>
      <c r="P10" s="9"/>
      <c r="Q10" s="125"/>
      <c r="R10" s="125"/>
      <c r="S10" s="126"/>
      <c r="T10" s="130"/>
      <c r="U10" s="110"/>
    </row>
    <row r="11" spans="1:21" ht="9" customHeight="1">
      <c r="A11" s="234">
        <f>'入力シート'!B56</f>
        <v>0</v>
      </c>
      <c r="B11" s="236">
        <f>'入力シート'!C56</f>
        <v>0</v>
      </c>
      <c r="C11" s="234">
        <f>'入力シート'!D56</f>
        <v>0</v>
      </c>
      <c r="D11" s="243">
        <f>'入力シート'!E56</f>
      </c>
      <c r="E11" s="241">
        <f>'入力シート'!F$15</f>
        <v>0</v>
      </c>
      <c r="F11" s="251" t="s">
        <v>66</v>
      </c>
      <c r="G11" s="229">
        <f>G9+1</f>
        <v>42</v>
      </c>
      <c r="H11" s="252">
        <f>'入力シート'!H56</f>
        <v>0</v>
      </c>
      <c r="I11" s="232"/>
      <c r="J11" s="10"/>
      <c r="K11" s="122">
        <f>'入力シート'!J56</f>
        <v>0</v>
      </c>
      <c r="L11" s="122"/>
      <c r="M11" s="8"/>
      <c r="N11" s="169">
        <f>'入力シート'!K56</f>
        <v>0</v>
      </c>
      <c r="O11" s="170">
        <f>'入力シート'!L56</f>
        <v>0</v>
      </c>
      <c r="P11" s="11"/>
      <c r="Q11" s="137">
        <f>'入力シート'!M56</f>
        <v>0</v>
      </c>
      <c r="R11" s="137"/>
      <c r="S11" s="138"/>
      <c r="T11" s="147">
        <f>'入力シート'!N56</f>
        <v>0</v>
      </c>
      <c r="U11" s="132">
        <f>'入力シート'!O56</f>
        <v>0</v>
      </c>
    </row>
    <row r="12" spans="1:21" ht="15" customHeight="1">
      <c r="A12" s="235"/>
      <c r="B12" s="237"/>
      <c r="C12" s="235"/>
      <c r="D12" s="240"/>
      <c r="E12" s="242"/>
      <c r="F12" s="248"/>
      <c r="G12" s="230"/>
      <c r="H12" s="250"/>
      <c r="I12" s="230"/>
      <c r="J12" s="12"/>
      <c r="K12" s="244">
        <f>'入力シート'!I56</f>
        <v>0</v>
      </c>
      <c r="L12" s="244"/>
      <c r="M12" s="13"/>
      <c r="N12" s="113"/>
      <c r="O12" s="134"/>
      <c r="P12" s="9"/>
      <c r="Q12" s="125"/>
      <c r="R12" s="125"/>
      <c r="S12" s="126"/>
      <c r="T12" s="130"/>
      <c r="U12" s="110"/>
    </row>
    <row r="13" spans="1:21" ht="9" customHeight="1">
      <c r="A13" s="234">
        <f>'入力シート'!B57</f>
        <v>0</v>
      </c>
      <c r="B13" s="236">
        <f>'入力シート'!C57</f>
        <v>0</v>
      </c>
      <c r="C13" s="234">
        <f>'入力シート'!D57</f>
        <v>0</v>
      </c>
      <c r="D13" s="243">
        <f>'入力シート'!E57</f>
      </c>
      <c r="E13" s="241">
        <f>'入力シート'!F$15</f>
        <v>0</v>
      </c>
      <c r="F13" s="251" t="s">
        <v>66</v>
      </c>
      <c r="G13" s="229">
        <f>G11+1</f>
        <v>43</v>
      </c>
      <c r="H13" s="252">
        <f>'入力シート'!H57</f>
        <v>0</v>
      </c>
      <c r="I13" s="232"/>
      <c r="J13" s="14"/>
      <c r="K13" s="122">
        <f>'入力シート'!J57</f>
        <v>0</v>
      </c>
      <c r="L13" s="122"/>
      <c r="M13" s="13"/>
      <c r="N13" s="169">
        <f>'入力シート'!K57</f>
        <v>0</v>
      </c>
      <c r="O13" s="170">
        <f>'入力シート'!L57</f>
        <v>0</v>
      </c>
      <c r="P13" s="11"/>
      <c r="Q13" s="165">
        <f>'入力シート'!M57</f>
        <v>0</v>
      </c>
      <c r="R13" s="165"/>
      <c r="S13" s="166"/>
      <c r="T13" s="136">
        <f>'入力シート'!N57</f>
        <v>0</v>
      </c>
      <c r="U13" s="168">
        <f>'入力シート'!O57</f>
        <v>0</v>
      </c>
    </row>
    <row r="14" spans="1:21" ht="15" customHeight="1">
      <c r="A14" s="235"/>
      <c r="B14" s="237"/>
      <c r="C14" s="235"/>
      <c r="D14" s="240"/>
      <c r="E14" s="242"/>
      <c r="F14" s="248"/>
      <c r="G14" s="230"/>
      <c r="H14" s="250"/>
      <c r="I14" s="230"/>
      <c r="J14" s="10"/>
      <c r="K14" s="253">
        <f>'入力シート'!I57</f>
        <v>0</v>
      </c>
      <c r="L14" s="253"/>
      <c r="M14" s="13"/>
      <c r="N14" s="113"/>
      <c r="O14" s="134"/>
      <c r="P14" s="9"/>
      <c r="Q14" s="125"/>
      <c r="R14" s="125"/>
      <c r="S14" s="126"/>
      <c r="T14" s="130"/>
      <c r="U14" s="110"/>
    </row>
    <row r="15" spans="1:21" ht="9" customHeight="1">
      <c r="A15" s="234">
        <f>'入力シート'!B58</f>
        <v>0</v>
      </c>
      <c r="B15" s="236">
        <f>'入力シート'!C58</f>
        <v>0</v>
      </c>
      <c r="C15" s="254">
        <f>'入力シート'!D58</f>
        <v>0</v>
      </c>
      <c r="D15" s="255">
        <f>'入力シート'!E58</f>
      </c>
      <c r="E15" s="241">
        <f>'入力シート'!F$15</f>
        <v>0</v>
      </c>
      <c r="F15" s="251" t="s">
        <v>66</v>
      </c>
      <c r="G15" s="229">
        <f>G13+1</f>
        <v>44</v>
      </c>
      <c r="H15" s="252">
        <f>'入力シート'!H58</f>
        <v>0</v>
      </c>
      <c r="I15" s="232"/>
      <c r="J15" s="10"/>
      <c r="K15" s="122">
        <f>'入力シート'!J58</f>
        <v>0</v>
      </c>
      <c r="L15" s="122"/>
      <c r="M15" s="13"/>
      <c r="N15" s="169">
        <f>'入力シート'!K58</f>
        <v>0</v>
      </c>
      <c r="O15" s="170">
        <f>'入力シート'!L58</f>
        <v>0</v>
      </c>
      <c r="P15" s="11"/>
      <c r="Q15" s="165">
        <f>'入力シート'!M58</f>
        <v>0</v>
      </c>
      <c r="R15" s="165"/>
      <c r="S15" s="166"/>
      <c r="T15" s="136">
        <f>'入力シート'!N58</f>
        <v>0</v>
      </c>
      <c r="U15" s="132">
        <f>'入力シート'!O58</f>
        <v>0</v>
      </c>
    </row>
    <row r="16" spans="1:21" ht="15" customHeight="1">
      <c r="A16" s="235"/>
      <c r="B16" s="237"/>
      <c r="C16" s="235"/>
      <c r="D16" s="240"/>
      <c r="E16" s="242"/>
      <c r="F16" s="248"/>
      <c r="G16" s="230"/>
      <c r="H16" s="250"/>
      <c r="I16" s="230"/>
      <c r="J16" s="10"/>
      <c r="K16" s="253">
        <f>'入力シート'!I58</f>
        <v>0</v>
      </c>
      <c r="L16" s="253"/>
      <c r="M16" s="13"/>
      <c r="N16" s="113"/>
      <c r="O16" s="134"/>
      <c r="P16" s="9"/>
      <c r="Q16" s="125"/>
      <c r="R16" s="125"/>
      <c r="S16" s="126"/>
      <c r="T16" s="130"/>
      <c r="U16" s="110"/>
    </row>
    <row r="17" spans="1:21" ht="9" customHeight="1">
      <c r="A17" s="234">
        <f>'入力シート'!B59</f>
        <v>0</v>
      </c>
      <c r="B17" s="236">
        <f>'入力シート'!C59</f>
        <v>0</v>
      </c>
      <c r="C17" s="254">
        <f>'入力シート'!D59</f>
        <v>0</v>
      </c>
      <c r="D17" s="255">
        <f>'入力シート'!E59</f>
      </c>
      <c r="E17" s="241">
        <f>'入力シート'!F$15</f>
        <v>0</v>
      </c>
      <c r="F17" s="256" t="s">
        <v>66</v>
      </c>
      <c r="G17" s="229">
        <f>G15+1</f>
        <v>45</v>
      </c>
      <c r="H17" s="252">
        <f>'入力シート'!H59</f>
        <v>0</v>
      </c>
      <c r="I17" s="232"/>
      <c r="J17" s="10"/>
      <c r="K17" s="122">
        <f>'入力シート'!J59</f>
        <v>0</v>
      </c>
      <c r="L17" s="122"/>
      <c r="M17" s="13"/>
      <c r="N17" s="142">
        <f>'入力シート'!K59</f>
        <v>0</v>
      </c>
      <c r="O17" s="170">
        <f>'入力シート'!L59</f>
        <v>0</v>
      </c>
      <c r="P17" s="11"/>
      <c r="Q17" s="137">
        <f>'入力シート'!M59</f>
        <v>0</v>
      </c>
      <c r="R17" s="137"/>
      <c r="S17" s="138"/>
      <c r="T17" s="147">
        <f>'入力シート'!N59</f>
        <v>0</v>
      </c>
      <c r="U17" s="132">
        <f>'入力シート'!O59</f>
        <v>0</v>
      </c>
    </row>
    <row r="18" spans="1:21" ht="15" customHeight="1">
      <c r="A18" s="235"/>
      <c r="B18" s="237"/>
      <c r="C18" s="235"/>
      <c r="D18" s="240"/>
      <c r="E18" s="242"/>
      <c r="F18" s="256"/>
      <c r="G18" s="230"/>
      <c r="H18" s="250"/>
      <c r="I18" s="230"/>
      <c r="J18" s="10"/>
      <c r="K18" s="253">
        <f>'入力シート'!I59</f>
        <v>0</v>
      </c>
      <c r="L18" s="253"/>
      <c r="M18" s="13"/>
      <c r="N18" s="113"/>
      <c r="O18" s="134"/>
      <c r="P18" s="9"/>
      <c r="Q18" s="125"/>
      <c r="R18" s="125"/>
      <c r="S18" s="126"/>
      <c r="T18" s="130"/>
      <c r="U18" s="110"/>
    </row>
    <row r="19" spans="1:21" ht="9" customHeight="1">
      <c r="A19" s="234">
        <f>'入力シート'!B60</f>
        <v>0</v>
      </c>
      <c r="B19" s="257">
        <f>'入力シート'!C60</f>
        <v>0</v>
      </c>
      <c r="C19" s="254">
        <f>'入力シート'!D60</f>
        <v>0</v>
      </c>
      <c r="D19" s="255">
        <f>'入力シート'!E60</f>
      </c>
      <c r="E19" s="258">
        <f>'入力シート'!F$15</f>
        <v>0</v>
      </c>
      <c r="F19" s="251" t="s">
        <v>66</v>
      </c>
      <c r="G19" s="229">
        <f>G17+1</f>
        <v>46</v>
      </c>
      <c r="H19" s="252">
        <f>'入力シート'!H60</f>
        <v>0</v>
      </c>
      <c r="I19" s="232"/>
      <c r="J19" s="36"/>
      <c r="K19" s="122">
        <f>'入力シート'!J60</f>
        <v>0</v>
      </c>
      <c r="L19" s="122"/>
      <c r="M19" s="37"/>
      <c r="N19" s="169">
        <f>'入力シート'!K60</f>
        <v>0</v>
      </c>
      <c r="O19" s="170">
        <f>'入力シート'!L60</f>
        <v>0</v>
      </c>
      <c r="P19" s="38"/>
      <c r="Q19" s="165">
        <f>'入力シート'!M60</f>
        <v>0</v>
      </c>
      <c r="R19" s="165"/>
      <c r="S19" s="166"/>
      <c r="T19" s="167">
        <f>'入力シート'!N60</f>
        <v>0</v>
      </c>
      <c r="U19" s="168">
        <f>'入力シート'!O60</f>
        <v>0</v>
      </c>
    </row>
    <row r="20" spans="1:21" ht="15" customHeight="1">
      <c r="A20" s="235"/>
      <c r="B20" s="237"/>
      <c r="C20" s="235"/>
      <c r="D20" s="240"/>
      <c r="E20" s="242"/>
      <c r="F20" s="248"/>
      <c r="G20" s="230"/>
      <c r="H20" s="250"/>
      <c r="I20" s="230"/>
      <c r="J20" s="7"/>
      <c r="K20" s="253">
        <f>'入力シート'!I60</f>
        <v>0</v>
      </c>
      <c r="L20" s="253"/>
      <c r="M20" s="8"/>
      <c r="N20" s="113"/>
      <c r="O20" s="134"/>
      <c r="P20" s="9"/>
      <c r="Q20" s="125"/>
      <c r="R20" s="125"/>
      <c r="S20" s="126"/>
      <c r="T20" s="130"/>
      <c r="U20" s="110"/>
    </row>
    <row r="21" spans="1:21" ht="9" customHeight="1">
      <c r="A21" s="234">
        <f>'入力シート'!B61</f>
        <v>0</v>
      </c>
      <c r="B21" s="257">
        <f>'入力シート'!C61</f>
        <v>0</v>
      </c>
      <c r="C21" s="254">
        <f>'入力シート'!D61</f>
        <v>0</v>
      </c>
      <c r="D21" s="255">
        <f>'入力シート'!E61</f>
      </c>
      <c r="E21" s="258">
        <f>'入力シート'!F$15</f>
        <v>0</v>
      </c>
      <c r="F21" s="251" t="s">
        <v>66</v>
      </c>
      <c r="G21" s="232">
        <f>G19+1</f>
        <v>47</v>
      </c>
      <c r="H21" s="252">
        <f>'入力シート'!H61</f>
        <v>0</v>
      </c>
      <c r="I21" s="232"/>
      <c r="J21" s="10"/>
      <c r="K21" s="122">
        <f>'入力シート'!J61</f>
        <v>0</v>
      </c>
      <c r="L21" s="122"/>
      <c r="M21" s="8"/>
      <c r="N21" s="169">
        <f>'入力シート'!K61</f>
        <v>0</v>
      </c>
      <c r="O21" s="170">
        <f>'入力シート'!L61</f>
        <v>0</v>
      </c>
      <c r="P21" s="11"/>
      <c r="Q21" s="137">
        <f>'入力シート'!M61</f>
        <v>0</v>
      </c>
      <c r="R21" s="137"/>
      <c r="S21" s="138"/>
      <c r="T21" s="131">
        <f>'入力シート'!N61</f>
        <v>0</v>
      </c>
      <c r="U21" s="132">
        <f>'入力シート'!O61</f>
        <v>0</v>
      </c>
    </row>
    <row r="22" spans="1:21" ht="15" customHeight="1">
      <c r="A22" s="235"/>
      <c r="B22" s="237"/>
      <c r="C22" s="235"/>
      <c r="D22" s="240"/>
      <c r="E22" s="242"/>
      <c r="F22" s="248"/>
      <c r="G22" s="230"/>
      <c r="H22" s="250"/>
      <c r="I22" s="230"/>
      <c r="J22" s="12"/>
      <c r="K22" s="253">
        <f>'入力シート'!I61</f>
        <v>0</v>
      </c>
      <c r="L22" s="253"/>
      <c r="M22" s="13"/>
      <c r="N22" s="113"/>
      <c r="O22" s="134"/>
      <c r="P22" s="9"/>
      <c r="Q22" s="125"/>
      <c r="R22" s="125"/>
      <c r="S22" s="126"/>
      <c r="T22" s="130"/>
      <c r="U22" s="110"/>
    </row>
    <row r="23" spans="1:21" ht="9" customHeight="1">
      <c r="A23" s="234">
        <f>'入力シート'!B62</f>
        <v>0</v>
      </c>
      <c r="B23" s="257">
        <f>'入力シート'!C62</f>
        <v>0</v>
      </c>
      <c r="C23" s="254">
        <f>'入力シート'!D62</f>
        <v>0</v>
      </c>
      <c r="D23" s="255">
        <f>'入力シート'!E62</f>
      </c>
      <c r="E23" s="258">
        <f>'入力シート'!F$15</f>
        <v>0</v>
      </c>
      <c r="F23" s="251" t="s">
        <v>66</v>
      </c>
      <c r="G23" s="232">
        <f>G21+1</f>
        <v>48</v>
      </c>
      <c r="H23" s="252">
        <f>'入力シート'!H62</f>
        <v>0</v>
      </c>
      <c r="I23" s="232"/>
      <c r="J23" s="14"/>
      <c r="K23" s="122">
        <f>'入力シート'!J62</f>
        <v>0</v>
      </c>
      <c r="L23" s="122"/>
      <c r="M23" s="13"/>
      <c r="N23" s="169">
        <f>'入力シート'!K62</f>
        <v>0</v>
      </c>
      <c r="O23" s="170">
        <f>'入力シート'!L62</f>
        <v>0</v>
      </c>
      <c r="P23" s="11"/>
      <c r="Q23" s="165">
        <f>'入力シート'!M62</f>
        <v>0</v>
      </c>
      <c r="R23" s="165"/>
      <c r="S23" s="166"/>
      <c r="T23" s="167">
        <f>'入力シート'!N62</f>
        <v>0</v>
      </c>
      <c r="U23" s="168">
        <f>'入力シート'!O62</f>
        <v>0</v>
      </c>
    </row>
    <row r="24" spans="1:21" ht="15" customHeight="1">
      <c r="A24" s="235"/>
      <c r="B24" s="237"/>
      <c r="C24" s="235"/>
      <c r="D24" s="240"/>
      <c r="E24" s="242"/>
      <c r="F24" s="248"/>
      <c r="G24" s="230"/>
      <c r="H24" s="250"/>
      <c r="I24" s="230"/>
      <c r="J24" s="10"/>
      <c r="K24" s="253">
        <f>'入力シート'!I62</f>
        <v>0</v>
      </c>
      <c r="L24" s="253"/>
      <c r="M24" s="13"/>
      <c r="N24" s="113"/>
      <c r="O24" s="134"/>
      <c r="P24" s="9"/>
      <c r="Q24" s="125"/>
      <c r="R24" s="125"/>
      <c r="S24" s="126"/>
      <c r="T24" s="130"/>
      <c r="U24" s="110"/>
    </row>
    <row r="25" spans="1:21" ht="9" customHeight="1">
      <c r="A25" s="234">
        <f>'入力シート'!B63</f>
        <v>0</v>
      </c>
      <c r="B25" s="257">
        <f>'入力シート'!C63</f>
        <v>0</v>
      </c>
      <c r="C25" s="254">
        <f>'入力シート'!D63</f>
        <v>0</v>
      </c>
      <c r="D25" s="255">
        <f>'入力シート'!E63</f>
      </c>
      <c r="E25" s="258">
        <f>'入力シート'!F$15</f>
        <v>0</v>
      </c>
      <c r="F25" s="251" t="s">
        <v>66</v>
      </c>
      <c r="G25" s="232">
        <f>G23+1</f>
        <v>49</v>
      </c>
      <c r="H25" s="252">
        <f>'入力シート'!H63</f>
        <v>0</v>
      </c>
      <c r="I25" s="232"/>
      <c r="J25" s="10"/>
      <c r="K25" s="122">
        <f>'入力シート'!J63</f>
        <v>0</v>
      </c>
      <c r="L25" s="122"/>
      <c r="M25" s="13"/>
      <c r="N25" s="169">
        <f>'入力シート'!K63</f>
        <v>0</v>
      </c>
      <c r="O25" s="170">
        <f>'入力シート'!L63</f>
        <v>0</v>
      </c>
      <c r="P25" s="11"/>
      <c r="Q25" s="165">
        <f>'入力シート'!M63</f>
        <v>0</v>
      </c>
      <c r="R25" s="165"/>
      <c r="S25" s="166"/>
      <c r="T25" s="167">
        <f>'入力シート'!N63</f>
        <v>0</v>
      </c>
      <c r="U25" s="132">
        <f>'入力シート'!O63</f>
        <v>0</v>
      </c>
    </row>
    <row r="26" spans="1:21" ht="15" customHeight="1">
      <c r="A26" s="235"/>
      <c r="B26" s="237"/>
      <c r="C26" s="235"/>
      <c r="D26" s="240"/>
      <c r="E26" s="242"/>
      <c r="F26" s="248"/>
      <c r="G26" s="230"/>
      <c r="H26" s="250"/>
      <c r="I26" s="230"/>
      <c r="J26" s="10"/>
      <c r="K26" s="253">
        <f>'入力シート'!I63</f>
        <v>0</v>
      </c>
      <c r="L26" s="253"/>
      <c r="M26" s="13"/>
      <c r="N26" s="113"/>
      <c r="O26" s="134"/>
      <c r="P26" s="9"/>
      <c r="Q26" s="125"/>
      <c r="R26" s="125"/>
      <c r="S26" s="126"/>
      <c r="T26" s="130"/>
      <c r="U26" s="110"/>
    </row>
    <row r="27" spans="1:21" ht="9" customHeight="1">
      <c r="A27" s="234">
        <f>'入力シート'!B64</f>
        <v>0</v>
      </c>
      <c r="B27" s="257">
        <f>'入力シート'!C64</f>
        <v>0</v>
      </c>
      <c r="C27" s="254">
        <f>'入力シート'!D64</f>
        <v>0</v>
      </c>
      <c r="D27" s="255">
        <f>'入力シート'!E64</f>
      </c>
      <c r="E27" s="258">
        <f>'入力シート'!F$15</f>
        <v>0</v>
      </c>
      <c r="F27" s="251" t="s">
        <v>66</v>
      </c>
      <c r="G27" s="232">
        <f>G25+1</f>
        <v>50</v>
      </c>
      <c r="H27" s="252">
        <f>'入力シート'!H64</f>
        <v>0</v>
      </c>
      <c r="I27" s="232"/>
      <c r="J27" s="10"/>
      <c r="K27" s="122">
        <f>'入力シート'!J64</f>
        <v>0</v>
      </c>
      <c r="L27" s="122"/>
      <c r="M27" s="13"/>
      <c r="N27" s="142">
        <f>'入力シート'!K64</f>
        <v>0</v>
      </c>
      <c r="O27" s="170">
        <f>'入力シート'!L64</f>
        <v>0</v>
      </c>
      <c r="P27" s="11"/>
      <c r="Q27" s="137">
        <f>'入力シート'!M64</f>
        <v>0</v>
      </c>
      <c r="R27" s="137"/>
      <c r="S27" s="138"/>
      <c r="T27" s="131">
        <f>'入力シート'!N64</f>
        <v>0</v>
      </c>
      <c r="U27" s="132">
        <f>'入力シート'!O64</f>
        <v>0</v>
      </c>
    </row>
    <row r="28" spans="1:21" ht="15" customHeight="1">
      <c r="A28" s="235"/>
      <c r="B28" s="237"/>
      <c r="C28" s="235"/>
      <c r="D28" s="240"/>
      <c r="E28" s="242"/>
      <c r="F28" s="248"/>
      <c r="G28" s="230"/>
      <c r="H28" s="250"/>
      <c r="I28" s="230"/>
      <c r="J28" s="10"/>
      <c r="K28" s="253">
        <f>'入力シート'!I64</f>
        <v>0</v>
      </c>
      <c r="L28" s="253"/>
      <c r="M28" s="13"/>
      <c r="N28" s="113"/>
      <c r="O28" s="134"/>
      <c r="P28" s="9"/>
      <c r="Q28" s="125"/>
      <c r="R28" s="125"/>
      <c r="S28" s="126"/>
      <c r="T28" s="130"/>
      <c r="U28" s="110"/>
    </row>
    <row r="29" spans="1:21" ht="9" customHeight="1">
      <c r="A29" s="234">
        <f>'入力シート'!B65</f>
        <v>0</v>
      </c>
      <c r="B29" s="257">
        <f>'入力シート'!C65</f>
        <v>0</v>
      </c>
      <c r="C29" s="254">
        <f>'入力シート'!D65</f>
        <v>0</v>
      </c>
      <c r="D29" s="255">
        <f>'入力シート'!E65</f>
      </c>
      <c r="E29" s="258">
        <f>'入力シート'!F$15</f>
        <v>0</v>
      </c>
      <c r="F29" s="251" t="s">
        <v>68</v>
      </c>
      <c r="G29" s="232">
        <f>G27+1</f>
        <v>51</v>
      </c>
      <c r="H29" s="252">
        <f>'入力シート'!H65</f>
        <v>0</v>
      </c>
      <c r="I29" s="232"/>
      <c r="J29" s="10"/>
      <c r="K29" s="122">
        <f>'入力シート'!J65</f>
        <v>0</v>
      </c>
      <c r="L29" s="122"/>
      <c r="M29" s="13"/>
      <c r="N29" s="142">
        <f>'入力シート'!K65</f>
        <v>0</v>
      </c>
      <c r="O29" s="170">
        <f>'入力シート'!L65</f>
        <v>0</v>
      </c>
      <c r="P29" s="11"/>
      <c r="Q29" s="137">
        <f>'入力シート'!M65</f>
        <v>0</v>
      </c>
      <c r="R29" s="137"/>
      <c r="S29" s="138"/>
      <c r="T29" s="131">
        <f>'入力シート'!N65</f>
        <v>0</v>
      </c>
      <c r="U29" s="132">
        <f>'入力シート'!O65</f>
        <v>0</v>
      </c>
    </row>
    <row r="30" spans="1:21" ht="15" customHeight="1">
      <c r="A30" s="235"/>
      <c r="B30" s="237"/>
      <c r="C30" s="235"/>
      <c r="D30" s="240"/>
      <c r="E30" s="242"/>
      <c r="F30" s="248"/>
      <c r="G30" s="230"/>
      <c r="H30" s="250"/>
      <c r="I30" s="230"/>
      <c r="J30" s="10"/>
      <c r="K30" s="253">
        <f>'入力シート'!I65</f>
        <v>0</v>
      </c>
      <c r="L30" s="253"/>
      <c r="M30" s="13"/>
      <c r="N30" s="113"/>
      <c r="O30" s="134"/>
      <c r="P30" s="9"/>
      <c r="Q30" s="125"/>
      <c r="R30" s="125"/>
      <c r="S30" s="126"/>
      <c r="T30" s="130"/>
      <c r="U30" s="110"/>
    </row>
    <row r="31" spans="1:21" ht="9" customHeight="1">
      <c r="A31" s="234">
        <f>'入力シート'!B66</f>
        <v>0</v>
      </c>
      <c r="B31" s="257">
        <f>'入力シート'!C66</f>
        <v>0</v>
      </c>
      <c r="C31" s="254">
        <f>'入力シート'!D66</f>
        <v>0</v>
      </c>
      <c r="D31" s="255">
        <f>'入力シート'!E66</f>
      </c>
      <c r="E31" s="258">
        <f>'入力シート'!F$15</f>
        <v>0</v>
      </c>
      <c r="F31" s="251" t="s">
        <v>66</v>
      </c>
      <c r="G31" s="232">
        <f>G29+1</f>
        <v>52</v>
      </c>
      <c r="H31" s="259">
        <f>'入力シート'!H66</f>
        <v>0</v>
      </c>
      <c r="I31" s="232"/>
      <c r="J31" s="10"/>
      <c r="K31" s="122">
        <f>'入力シート'!J66</f>
        <v>0</v>
      </c>
      <c r="L31" s="122"/>
      <c r="M31" s="13"/>
      <c r="N31" s="142">
        <f>'入力シート'!K66</f>
        <v>0</v>
      </c>
      <c r="O31" s="170">
        <f>'入力シート'!L66</f>
        <v>0</v>
      </c>
      <c r="P31" s="11"/>
      <c r="Q31" s="137">
        <f>'入力シート'!M66</f>
        <v>0</v>
      </c>
      <c r="R31" s="137"/>
      <c r="S31" s="138"/>
      <c r="T31" s="131">
        <f>'入力シート'!N66</f>
        <v>0</v>
      </c>
      <c r="U31" s="132">
        <f>'入力シート'!O66</f>
        <v>0</v>
      </c>
    </row>
    <row r="32" spans="1:21" ht="15" customHeight="1">
      <c r="A32" s="235"/>
      <c r="B32" s="237"/>
      <c r="C32" s="235"/>
      <c r="D32" s="240"/>
      <c r="E32" s="242"/>
      <c r="F32" s="248"/>
      <c r="G32" s="230"/>
      <c r="H32" s="250"/>
      <c r="I32" s="230"/>
      <c r="J32" s="10"/>
      <c r="K32" s="253">
        <f>'入力シート'!I66</f>
        <v>0</v>
      </c>
      <c r="L32" s="253"/>
      <c r="M32" s="13"/>
      <c r="N32" s="113"/>
      <c r="O32" s="134"/>
      <c r="P32" s="9"/>
      <c r="Q32" s="125"/>
      <c r="R32" s="125"/>
      <c r="S32" s="126"/>
      <c r="T32" s="130"/>
      <c r="U32" s="110"/>
    </row>
    <row r="33" spans="1:21" ht="9" customHeight="1">
      <c r="A33" s="234">
        <f>'入力シート'!B67</f>
        <v>0</v>
      </c>
      <c r="B33" s="257">
        <f>'入力シート'!C67</f>
        <v>0</v>
      </c>
      <c r="C33" s="254">
        <f>'入力シート'!D67</f>
        <v>0</v>
      </c>
      <c r="D33" s="255">
        <f>'入力シート'!E67</f>
      </c>
      <c r="E33" s="258">
        <f>'入力シート'!F$15</f>
        <v>0</v>
      </c>
      <c r="F33" s="251" t="s">
        <v>66</v>
      </c>
      <c r="G33" s="232">
        <f>G31+1</f>
        <v>53</v>
      </c>
      <c r="H33" s="259">
        <f>'入力シート'!H67</f>
        <v>0</v>
      </c>
      <c r="I33" s="232"/>
      <c r="J33" s="10"/>
      <c r="K33" s="122">
        <f>'入力シート'!J67</f>
        <v>0</v>
      </c>
      <c r="L33" s="122"/>
      <c r="M33" s="13"/>
      <c r="N33" s="142">
        <f>'入力シート'!K67</f>
        <v>0</v>
      </c>
      <c r="O33" s="170">
        <f>'入力シート'!L67</f>
        <v>0</v>
      </c>
      <c r="P33" s="11"/>
      <c r="Q33" s="137">
        <f>'入力シート'!M67</f>
        <v>0</v>
      </c>
      <c r="R33" s="137"/>
      <c r="S33" s="138"/>
      <c r="T33" s="131">
        <f>'入力シート'!N67</f>
        <v>0</v>
      </c>
      <c r="U33" s="132">
        <f>'入力シート'!O67</f>
        <v>0</v>
      </c>
    </row>
    <row r="34" spans="1:21" ht="15" customHeight="1">
      <c r="A34" s="235"/>
      <c r="B34" s="237"/>
      <c r="C34" s="235"/>
      <c r="D34" s="240"/>
      <c r="E34" s="242"/>
      <c r="F34" s="248"/>
      <c r="G34" s="230"/>
      <c r="H34" s="250"/>
      <c r="I34" s="230"/>
      <c r="J34" s="10"/>
      <c r="K34" s="253">
        <f>'入力シート'!I67</f>
        <v>0</v>
      </c>
      <c r="L34" s="253"/>
      <c r="M34" s="13"/>
      <c r="N34" s="113"/>
      <c r="O34" s="134"/>
      <c r="P34" s="9"/>
      <c r="Q34" s="125"/>
      <c r="R34" s="125"/>
      <c r="S34" s="126"/>
      <c r="T34" s="130"/>
      <c r="U34" s="110"/>
    </row>
    <row r="35" spans="1:21" ht="9" customHeight="1">
      <c r="A35" s="234">
        <f>'入力シート'!B68</f>
        <v>0</v>
      </c>
      <c r="B35" s="257">
        <f>'入力シート'!C68</f>
        <v>0</v>
      </c>
      <c r="C35" s="254">
        <f>'入力シート'!D68</f>
        <v>0</v>
      </c>
      <c r="D35" s="255">
        <f>'入力シート'!E68</f>
      </c>
      <c r="E35" s="258">
        <f>'入力シート'!F$15</f>
        <v>0</v>
      </c>
      <c r="F35" s="251" t="s">
        <v>66</v>
      </c>
      <c r="G35" s="232">
        <f>G33+1</f>
        <v>54</v>
      </c>
      <c r="H35" s="259">
        <f>'入力シート'!H68</f>
        <v>0</v>
      </c>
      <c r="I35" s="232"/>
      <c r="J35" s="10"/>
      <c r="K35" s="122">
        <f>'入力シート'!J68</f>
        <v>0</v>
      </c>
      <c r="L35" s="122"/>
      <c r="M35" s="13"/>
      <c r="N35" s="142">
        <f>'入力シート'!K68</f>
        <v>0</v>
      </c>
      <c r="O35" s="170">
        <f>'入力シート'!L68</f>
        <v>0</v>
      </c>
      <c r="P35" s="11"/>
      <c r="Q35" s="137">
        <f>'入力シート'!M68</f>
        <v>0</v>
      </c>
      <c r="R35" s="137"/>
      <c r="S35" s="138"/>
      <c r="T35" s="131">
        <f>'入力シート'!N68</f>
        <v>0</v>
      </c>
      <c r="U35" s="132">
        <f>'入力シート'!O68</f>
        <v>0</v>
      </c>
    </row>
    <row r="36" spans="1:21" ht="15" customHeight="1">
      <c r="A36" s="235"/>
      <c r="B36" s="237"/>
      <c r="C36" s="235"/>
      <c r="D36" s="240"/>
      <c r="E36" s="242"/>
      <c r="F36" s="248"/>
      <c r="G36" s="230"/>
      <c r="H36" s="250"/>
      <c r="I36" s="230"/>
      <c r="J36" s="10"/>
      <c r="K36" s="253">
        <f>'入力シート'!I68</f>
        <v>0</v>
      </c>
      <c r="L36" s="253"/>
      <c r="M36" s="13"/>
      <c r="N36" s="113"/>
      <c r="O36" s="134"/>
      <c r="P36" s="9"/>
      <c r="Q36" s="125"/>
      <c r="R36" s="125"/>
      <c r="S36" s="126"/>
      <c r="T36" s="130"/>
      <c r="U36" s="110"/>
    </row>
    <row r="37" spans="1:21" ht="9" customHeight="1">
      <c r="A37" s="234">
        <f>'入力シート'!B69</f>
        <v>0</v>
      </c>
      <c r="B37" s="257">
        <f>'入力シート'!C69</f>
        <v>0</v>
      </c>
      <c r="C37" s="254">
        <f>'入力シート'!D69</f>
        <v>0</v>
      </c>
      <c r="D37" s="255">
        <f>'入力シート'!E69</f>
      </c>
      <c r="E37" s="258">
        <f>'入力シート'!F$15</f>
        <v>0</v>
      </c>
      <c r="F37" s="251" t="s">
        <v>66</v>
      </c>
      <c r="G37" s="232">
        <f>G35+1</f>
        <v>55</v>
      </c>
      <c r="H37" s="259">
        <f>'入力シート'!H69</f>
        <v>0</v>
      </c>
      <c r="I37" s="232"/>
      <c r="J37" s="10"/>
      <c r="K37" s="122">
        <f>'入力シート'!J69</f>
        <v>0</v>
      </c>
      <c r="L37" s="122"/>
      <c r="M37" s="13"/>
      <c r="N37" s="142">
        <f>'入力シート'!K69</f>
        <v>0</v>
      </c>
      <c r="O37" s="170">
        <f>'入力シート'!L69</f>
        <v>0</v>
      </c>
      <c r="P37" s="11"/>
      <c r="Q37" s="137">
        <f>'入力シート'!M69</f>
        <v>0</v>
      </c>
      <c r="R37" s="137"/>
      <c r="S37" s="138"/>
      <c r="T37" s="131">
        <f>'入力シート'!N69</f>
        <v>0</v>
      </c>
      <c r="U37" s="132">
        <f>'入力シート'!O69</f>
        <v>0</v>
      </c>
    </row>
    <row r="38" spans="1:21" ht="15" customHeight="1">
      <c r="A38" s="235"/>
      <c r="B38" s="237"/>
      <c r="C38" s="235"/>
      <c r="D38" s="240"/>
      <c r="E38" s="242"/>
      <c r="F38" s="248"/>
      <c r="G38" s="230"/>
      <c r="H38" s="250"/>
      <c r="I38" s="230"/>
      <c r="J38" s="10"/>
      <c r="K38" s="253">
        <f>'入力シート'!I69</f>
        <v>0</v>
      </c>
      <c r="L38" s="253"/>
      <c r="M38" s="13"/>
      <c r="N38" s="113"/>
      <c r="O38" s="134"/>
      <c r="P38" s="9"/>
      <c r="Q38" s="125"/>
      <c r="R38" s="125"/>
      <c r="S38" s="126"/>
      <c r="T38" s="130"/>
      <c r="U38" s="110"/>
    </row>
    <row r="39" spans="1:21" ht="9" customHeight="1">
      <c r="A39" s="234">
        <f>'入力シート'!B70</f>
        <v>0</v>
      </c>
      <c r="B39" s="257">
        <f>'入力シート'!C70</f>
        <v>0</v>
      </c>
      <c r="C39" s="254">
        <f>'入力シート'!D70</f>
        <v>0</v>
      </c>
      <c r="D39" s="255">
        <f>'入力シート'!E70</f>
      </c>
      <c r="E39" s="258">
        <f>'入力シート'!F$15</f>
        <v>0</v>
      </c>
      <c r="F39" s="251" t="s">
        <v>66</v>
      </c>
      <c r="G39" s="232">
        <f>G37+1</f>
        <v>56</v>
      </c>
      <c r="H39" s="259">
        <f>'入力シート'!H70</f>
        <v>0</v>
      </c>
      <c r="I39" s="232"/>
      <c r="J39" s="10"/>
      <c r="K39" s="122">
        <f>'入力シート'!J70</f>
        <v>0</v>
      </c>
      <c r="L39" s="122"/>
      <c r="M39" s="13"/>
      <c r="N39" s="142">
        <f>'入力シート'!K70</f>
        <v>0</v>
      </c>
      <c r="O39" s="170">
        <f>'入力シート'!L70</f>
        <v>0</v>
      </c>
      <c r="P39" s="11"/>
      <c r="Q39" s="137">
        <f>'入力シート'!M70</f>
        <v>0</v>
      </c>
      <c r="R39" s="137"/>
      <c r="S39" s="138"/>
      <c r="T39" s="131">
        <f>'入力シート'!N70</f>
        <v>0</v>
      </c>
      <c r="U39" s="132">
        <f>'入力シート'!O70</f>
        <v>0</v>
      </c>
    </row>
    <row r="40" spans="1:21" ht="15" customHeight="1">
      <c r="A40" s="235"/>
      <c r="B40" s="237"/>
      <c r="C40" s="235"/>
      <c r="D40" s="240"/>
      <c r="E40" s="242"/>
      <c r="F40" s="248"/>
      <c r="G40" s="230"/>
      <c r="H40" s="250"/>
      <c r="I40" s="230"/>
      <c r="J40" s="10"/>
      <c r="K40" s="253">
        <f>'入力シート'!I70</f>
        <v>0</v>
      </c>
      <c r="L40" s="253"/>
      <c r="M40" s="13"/>
      <c r="N40" s="113"/>
      <c r="O40" s="134"/>
      <c r="P40" s="9"/>
      <c r="Q40" s="125"/>
      <c r="R40" s="125"/>
      <c r="S40" s="126"/>
      <c r="T40" s="130"/>
      <c r="U40" s="110"/>
    </row>
    <row r="41" spans="1:21" ht="9" customHeight="1">
      <c r="A41" s="234">
        <f>'入力シート'!B71</f>
        <v>0</v>
      </c>
      <c r="B41" s="257">
        <f>'入力シート'!C71</f>
        <v>0</v>
      </c>
      <c r="C41" s="254">
        <f>'入力シート'!D71</f>
        <v>0</v>
      </c>
      <c r="D41" s="255">
        <f>'入力シート'!E71</f>
      </c>
      <c r="E41" s="258">
        <f>'入力シート'!F$15</f>
        <v>0</v>
      </c>
      <c r="F41" s="251" t="s">
        <v>66</v>
      </c>
      <c r="G41" s="232">
        <f>G39+1</f>
        <v>57</v>
      </c>
      <c r="H41" s="259">
        <f>'入力シート'!H71</f>
        <v>0</v>
      </c>
      <c r="I41" s="232"/>
      <c r="J41" s="10"/>
      <c r="K41" s="122">
        <f>'入力シート'!J71</f>
        <v>0</v>
      </c>
      <c r="L41" s="122"/>
      <c r="M41" s="13"/>
      <c r="N41" s="142">
        <f>'入力シート'!K71</f>
        <v>0</v>
      </c>
      <c r="O41" s="170">
        <f>'入力シート'!L71</f>
        <v>0</v>
      </c>
      <c r="P41" s="11"/>
      <c r="Q41" s="137">
        <f>'入力シート'!M71</f>
        <v>0</v>
      </c>
      <c r="R41" s="137"/>
      <c r="S41" s="138"/>
      <c r="T41" s="131">
        <f>'入力シート'!N71</f>
        <v>0</v>
      </c>
      <c r="U41" s="132">
        <f>'入力シート'!O71</f>
        <v>0</v>
      </c>
    </row>
    <row r="42" spans="1:21" ht="15" customHeight="1">
      <c r="A42" s="235"/>
      <c r="B42" s="237"/>
      <c r="C42" s="235"/>
      <c r="D42" s="240"/>
      <c r="E42" s="242"/>
      <c r="F42" s="248"/>
      <c r="G42" s="230"/>
      <c r="H42" s="250"/>
      <c r="I42" s="230"/>
      <c r="J42" s="10"/>
      <c r="K42" s="253">
        <f>'入力シート'!I71</f>
        <v>0</v>
      </c>
      <c r="L42" s="253"/>
      <c r="M42" s="13"/>
      <c r="N42" s="113"/>
      <c r="O42" s="134"/>
      <c r="P42" s="9"/>
      <c r="Q42" s="125"/>
      <c r="R42" s="125"/>
      <c r="S42" s="126"/>
      <c r="T42" s="130"/>
      <c r="U42" s="110"/>
    </row>
    <row r="43" spans="1:21" ht="9" customHeight="1">
      <c r="A43" s="234">
        <f>'入力シート'!B72</f>
        <v>0</v>
      </c>
      <c r="B43" s="257">
        <f>'入力シート'!C72</f>
        <v>0</v>
      </c>
      <c r="C43" s="254">
        <f>'入力シート'!D72</f>
        <v>0</v>
      </c>
      <c r="D43" s="255">
        <f>'入力シート'!E72</f>
      </c>
      <c r="E43" s="258">
        <f>'入力シート'!F$15</f>
        <v>0</v>
      </c>
      <c r="F43" s="251" t="s">
        <v>69</v>
      </c>
      <c r="G43" s="232">
        <f>G41+1</f>
        <v>58</v>
      </c>
      <c r="H43" s="259">
        <f>'入力シート'!H72</f>
        <v>0</v>
      </c>
      <c r="I43" s="232"/>
      <c r="J43" s="10"/>
      <c r="K43" s="122">
        <f>'入力シート'!J72</f>
        <v>0</v>
      </c>
      <c r="L43" s="122"/>
      <c r="M43" s="13"/>
      <c r="N43" s="142">
        <f>'入力シート'!K72</f>
        <v>0</v>
      </c>
      <c r="O43" s="170">
        <f>'入力シート'!L72</f>
        <v>0</v>
      </c>
      <c r="P43" s="11"/>
      <c r="Q43" s="137">
        <f>'入力シート'!M72</f>
        <v>0</v>
      </c>
      <c r="R43" s="137"/>
      <c r="S43" s="138"/>
      <c r="T43" s="131">
        <f>'入力シート'!N72</f>
        <v>0</v>
      </c>
      <c r="U43" s="132">
        <f>'入力シート'!O72</f>
        <v>0</v>
      </c>
    </row>
    <row r="44" spans="1:21" ht="15" customHeight="1">
      <c r="A44" s="235"/>
      <c r="B44" s="237"/>
      <c r="C44" s="235"/>
      <c r="D44" s="240"/>
      <c r="E44" s="242"/>
      <c r="F44" s="248"/>
      <c r="G44" s="230"/>
      <c r="H44" s="250"/>
      <c r="I44" s="230"/>
      <c r="J44" s="10"/>
      <c r="K44" s="253">
        <f>'入力シート'!I72</f>
        <v>0</v>
      </c>
      <c r="L44" s="253"/>
      <c r="M44" s="13"/>
      <c r="N44" s="113"/>
      <c r="O44" s="134"/>
      <c r="P44" s="9"/>
      <c r="Q44" s="125"/>
      <c r="R44" s="125"/>
      <c r="S44" s="126"/>
      <c r="T44" s="130"/>
      <c r="U44" s="110"/>
    </row>
    <row r="45" spans="1:21" ht="9" customHeight="1">
      <c r="A45" s="234">
        <f>'入力シート'!B73</f>
        <v>0</v>
      </c>
      <c r="B45" s="257">
        <f>'入力シート'!C73</f>
        <v>0</v>
      </c>
      <c r="C45" s="254">
        <f>'入力シート'!D73</f>
        <v>0</v>
      </c>
      <c r="D45" s="255">
        <f>'入力シート'!E73</f>
      </c>
      <c r="E45" s="258">
        <f>'入力シート'!F$15</f>
        <v>0</v>
      </c>
      <c r="F45" s="251" t="s">
        <v>66</v>
      </c>
      <c r="G45" s="232">
        <f>G43+1</f>
        <v>59</v>
      </c>
      <c r="H45" s="259">
        <f>'入力シート'!H73</f>
        <v>0</v>
      </c>
      <c r="I45" s="232"/>
      <c r="J45" s="10"/>
      <c r="K45" s="122">
        <f>'入力シート'!J73</f>
        <v>0</v>
      </c>
      <c r="L45" s="122"/>
      <c r="M45" s="13"/>
      <c r="N45" s="142">
        <f>'入力シート'!K73</f>
        <v>0</v>
      </c>
      <c r="O45" s="170">
        <f>'入力シート'!L73</f>
        <v>0</v>
      </c>
      <c r="P45" s="11"/>
      <c r="Q45" s="137">
        <f>'入力シート'!M73</f>
        <v>0</v>
      </c>
      <c r="R45" s="137"/>
      <c r="S45" s="138"/>
      <c r="T45" s="131">
        <f>'入力シート'!N73</f>
        <v>0</v>
      </c>
      <c r="U45" s="132">
        <f>'入力シート'!O73</f>
        <v>0</v>
      </c>
    </row>
    <row r="46" spans="1:21" ht="15" customHeight="1">
      <c r="A46" s="235"/>
      <c r="B46" s="237"/>
      <c r="C46" s="235"/>
      <c r="D46" s="240"/>
      <c r="E46" s="242"/>
      <c r="F46" s="248"/>
      <c r="G46" s="230"/>
      <c r="H46" s="250"/>
      <c r="I46" s="230"/>
      <c r="J46" s="10"/>
      <c r="K46" s="253">
        <f>'入力シート'!I73</f>
        <v>0</v>
      </c>
      <c r="L46" s="253"/>
      <c r="M46" s="13"/>
      <c r="N46" s="113"/>
      <c r="O46" s="134"/>
      <c r="P46" s="9"/>
      <c r="Q46" s="125"/>
      <c r="R46" s="125"/>
      <c r="S46" s="126"/>
      <c r="T46" s="130"/>
      <c r="U46" s="110"/>
    </row>
    <row r="47" spans="1:21" ht="9" customHeight="1">
      <c r="A47" s="234">
        <f>'入力シート'!B74</f>
        <v>0</v>
      </c>
      <c r="B47" s="257">
        <f>'入力シート'!C74</f>
        <v>0</v>
      </c>
      <c r="C47" s="254">
        <f>'入力シート'!D74</f>
        <v>0</v>
      </c>
      <c r="D47" s="255">
        <f>'入力シート'!E74</f>
      </c>
      <c r="E47" s="258">
        <f>'入力シート'!F$15</f>
        <v>0</v>
      </c>
      <c r="F47" s="251" t="s">
        <v>70</v>
      </c>
      <c r="G47" s="232">
        <f>G45+1</f>
        <v>60</v>
      </c>
      <c r="H47" s="259">
        <f>'入力シート'!H74</f>
        <v>0</v>
      </c>
      <c r="I47" s="232"/>
      <c r="J47" s="10"/>
      <c r="K47" s="122">
        <f>'入力シート'!J74</f>
        <v>0</v>
      </c>
      <c r="L47" s="122"/>
      <c r="M47" s="13"/>
      <c r="N47" s="133">
        <f>'入力シート'!K74</f>
        <v>0</v>
      </c>
      <c r="O47" s="133">
        <f>'入力シート'!L74</f>
        <v>0</v>
      </c>
      <c r="P47" s="11"/>
      <c r="Q47" s="137">
        <f>'入力シート'!M74</f>
        <v>0</v>
      </c>
      <c r="R47" s="137"/>
      <c r="S47" s="138"/>
      <c r="T47" s="265">
        <f>'入力シート'!N74</f>
        <v>0</v>
      </c>
      <c r="U47" s="132">
        <f>'入力シート'!O74</f>
        <v>0</v>
      </c>
    </row>
    <row r="48" spans="1:21" ht="15" customHeight="1" thickBot="1">
      <c r="A48" s="260"/>
      <c r="B48" s="261"/>
      <c r="C48" s="260"/>
      <c r="D48" s="264"/>
      <c r="E48" s="262"/>
      <c r="F48" s="263"/>
      <c r="G48" s="233"/>
      <c r="H48" s="267"/>
      <c r="I48" s="233"/>
      <c r="J48" s="65"/>
      <c r="K48" s="268">
        <f>'入力シート'!I74</f>
        <v>0</v>
      </c>
      <c r="L48" s="268"/>
      <c r="M48" s="66"/>
      <c r="N48" s="144"/>
      <c r="O48" s="144"/>
      <c r="P48" s="35"/>
      <c r="Q48" s="145"/>
      <c r="R48" s="145"/>
      <c r="S48" s="146"/>
      <c r="T48" s="266"/>
      <c r="U48" s="140"/>
    </row>
    <row r="49" spans="1:21" s="85" customFormat="1" ht="12.75" customHeight="1">
      <c r="A49" s="52" t="s">
        <v>30</v>
      </c>
      <c r="B49" s="53"/>
      <c r="C49" s="53"/>
      <c r="D49" s="53"/>
      <c r="E49" s="53"/>
      <c r="F49" s="53"/>
      <c r="G49" s="54"/>
      <c r="H49" s="54"/>
      <c r="I49" s="53"/>
      <c r="J49" s="55"/>
      <c r="K49" s="56"/>
      <c r="L49" s="53"/>
      <c r="M49" s="53"/>
      <c r="N49" s="53"/>
      <c r="O49" s="55"/>
      <c r="P49" s="57"/>
      <c r="Q49" s="57"/>
      <c r="R49" s="57"/>
      <c r="S49" s="53"/>
      <c r="T49" s="58"/>
      <c r="U49" s="59"/>
    </row>
    <row r="50" spans="1:21" s="85" customFormat="1" ht="12.75" customHeight="1">
      <c r="A50" s="60" t="s">
        <v>9</v>
      </c>
      <c r="B50" s="60"/>
      <c r="C50" s="60"/>
      <c r="D50" s="60"/>
      <c r="E50" s="60"/>
      <c r="F50" s="60"/>
      <c r="G50" s="60"/>
      <c r="H50" s="60"/>
      <c r="I50" s="55"/>
      <c r="J50" s="60"/>
      <c r="K50" s="59"/>
      <c r="L50" s="60"/>
      <c r="M50" s="60"/>
      <c r="N50" s="60"/>
      <c r="O50" s="60"/>
      <c r="P50" s="60"/>
      <c r="Q50" s="60"/>
      <c r="R50" s="60"/>
      <c r="S50" s="60"/>
      <c r="T50" s="60"/>
      <c r="U50" s="59"/>
    </row>
    <row r="51" spans="1:21" s="85" customFormat="1" ht="12.75" customHeight="1">
      <c r="A51" s="60" t="s">
        <v>31</v>
      </c>
      <c r="B51" s="60"/>
      <c r="C51" s="60"/>
      <c r="D51" s="60"/>
      <c r="E51" s="60"/>
      <c r="F51" s="60"/>
      <c r="G51" s="60"/>
      <c r="H51" s="60"/>
      <c r="I51" s="60"/>
      <c r="J51" s="60"/>
      <c r="K51" s="56"/>
      <c r="L51" s="60"/>
      <c r="M51" s="60"/>
      <c r="N51" s="60"/>
      <c r="O51" s="60"/>
      <c r="P51" s="60"/>
      <c r="Q51" s="60"/>
      <c r="R51" s="60"/>
      <c r="S51" s="60"/>
      <c r="T51" s="60"/>
      <c r="U51" s="59"/>
    </row>
    <row r="52" spans="1:21" s="85" customFormat="1" ht="12.75" customHeight="1">
      <c r="A52" s="60" t="s">
        <v>10</v>
      </c>
      <c r="B52" s="60"/>
      <c r="C52" s="60"/>
      <c r="D52" s="60"/>
      <c r="E52" s="60"/>
      <c r="F52" s="60"/>
      <c r="G52" s="60"/>
      <c r="H52" s="60"/>
      <c r="I52" s="60"/>
      <c r="J52" s="60"/>
      <c r="K52" s="56"/>
      <c r="L52" s="60"/>
      <c r="M52" s="60"/>
      <c r="N52" s="60"/>
      <c r="O52" s="60"/>
      <c r="P52" s="60"/>
      <c r="Q52" s="60"/>
      <c r="R52" s="60"/>
      <c r="S52" s="60"/>
      <c r="T52" s="60"/>
      <c r="U52" s="59"/>
    </row>
    <row r="53" spans="1:21" s="85" customFormat="1" ht="12.75" customHeight="1">
      <c r="A53" s="60" t="s">
        <v>32</v>
      </c>
      <c r="B53" s="60"/>
      <c r="C53" s="60"/>
      <c r="D53" s="60"/>
      <c r="E53" s="60"/>
      <c r="F53" s="60"/>
      <c r="G53" s="60"/>
      <c r="H53" s="60"/>
      <c r="I53" s="60"/>
      <c r="J53" s="60"/>
      <c r="K53" s="56"/>
      <c r="L53" s="60"/>
      <c r="M53" s="60"/>
      <c r="N53" s="60"/>
      <c r="O53" s="60"/>
      <c r="P53" s="60"/>
      <c r="Q53" s="60"/>
      <c r="R53" s="60"/>
      <c r="S53" s="60"/>
      <c r="T53" s="60"/>
      <c r="U53" s="59"/>
    </row>
    <row r="54" spans="1:21" s="85" customFormat="1" ht="12.75" customHeight="1">
      <c r="A54" s="60" t="s">
        <v>36</v>
      </c>
      <c r="B54" s="60"/>
      <c r="C54" s="60"/>
      <c r="D54" s="60"/>
      <c r="E54" s="60"/>
      <c r="F54" s="60"/>
      <c r="G54" s="60"/>
      <c r="H54" s="60"/>
      <c r="I54" s="60"/>
      <c r="J54" s="60"/>
      <c r="K54" s="60"/>
      <c r="L54" s="60"/>
      <c r="M54" s="60"/>
      <c r="N54" s="60"/>
      <c r="O54" s="60"/>
      <c r="P54" s="60"/>
      <c r="Q54" s="60"/>
      <c r="R54" s="60"/>
      <c r="S54" s="60"/>
      <c r="T54" s="60"/>
      <c r="U54" s="59"/>
    </row>
    <row r="55" spans="1:21" s="85" customFormat="1" ht="12.75" customHeight="1">
      <c r="A55" s="60"/>
      <c r="B55" s="61" t="s">
        <v>33</v>
      </c>
      <c r="C55" s="61"/>
      <c r="D55" s="61"/>
      <c r="E55" s="62"/>
      <c r="F55" s="62"/>
      <c r="G55" s="62"/>
      <c r="H55" s="62"/>
      <c r="I55" s="62"/>
      <c r="J55" s="62"/>
      <c r="K55" s="60"/>
      <c r="L55" s="60"/>
      <c r="M55" s="60"/>
      <c r="N55" s="60"/>
      <c r="O55" s="60"/>
      <c r="P55" s="60"/>
      <c r="Q55" s="60"/>
      <c r="R55" s="60"/>
      <c r="S55" s="60"/>
      <c r="T55" s="60"/>
      <c r="U55" s="59"/>
    </row>
    <row r="56" spans="1:21" s="85" customFormat="1" ht="12.75" customHeight="1">
      <c r="A56" s="60"/>
      <c r="B56" s="86" t="s">
        <v>71</v>
      </c>
      <c r="C56" s="87" t="s">
        <v>72</v>
      </c>
      <c r="D56" s="87"/>
      <c r="E56" s="87"/>
      <c r="F56" s="87"/>
      <c r="G56" s="87"/>
      <c r="H56" s="87"/>
      <c r="I56" s="87"/>
      <c r="J56" s="87"/>
      <c r="K56" s="87"/>
      <c r="L56" s="87"/>
      <c r="M56" s="87"/>
      <c r="N56" s="55"/>
      <c r="O56" s="55"/>
      <c r="P56" s="55"/>
      <c r="Q56" s="55"/>
      <c r="R56" s="55"/>
      <c r="S56" s="55"/>
      <c r="T56" s="55"/>
      <c r="U56" s="59"/>
    </row>
    <row r="57" spans="1:21" s="85" customFormat="1" ht="12.75" customHeight="1">
      <c r="A57" s="60"/>
      <c r="B57" s="86" t="s">
        <v>73</v>
      </c>
      <c r="C57" s="100" t="s">
        <v>74</v>
      </c>
      <c r="D57" s="100"/>
      <c r="E57" s="100"/>
      <c r="F57" s="100"/>
      <c r="G57" s="100"/>
      <c r="H57" s="100"/>
      <c r="I57" s="100"/>
      <c r="J57" s="100"/>
      <c r="K57" s="100"/>
      <c r="L57" s="100"/>
      <c r="M57" s="100"/>
      <c r="N57" s="55"/>
      <c r="O57" s="55"/>
      <c r="P57" s="55"/>
      <c r="Q57" s="55"/>
      <c r="R57" s="55"/>
      <c r="S57" s="55"/>
      <c r="T57" s="55"/>
      <c r="U57" s="59"/>
    </row>
    <row r="58" spans="1:21" s="85" customFormat="1" ht="12.75" customHeight="1">
      <c r="A58" s="60"/>
      <c r="B58" s="86"/>
      <c r="C58" s="88" t="s">
        <v>75</v>
      </c>
      <c r="D58" s="88"/>
      <c r="E58" s="88"/>
      <c r="F58" s="88"/>
      <c r="G58" s="88"/>
      <c r="H58" s="88"/>
      <c r="I58" s="88"/>
      <c r="J58" s="88"/>
      <c r="K58" s="88"/>
      <c r="L58" s="88"/>
      <c r="M58" s="88"/>
      <c r="N58" s="55"/>
      <c r="O58" s="55"/>
      <c r="P58" s="55"/>
      <c r="Q58" s="55"/>
      <c r="R58" s="55"/>
      <c r="S58" s="55"/>
      <c r="T58" s="55"/>
      <c r="U58" s="59"/>
    </row>
    <row r="59" spans="1:21" s="85" customFormat="1" ht="12.75" customHeight="1">
      <c r="A59" s="60"/>
      <c r="B59" s="86" t="s">
        <v>76</v>
      </c>
      <c r="C59" s="100" t="s">
        <v>77</v>
      </c>
      <c r="D59" s="100"/>
      <c r="E59" s="100"/>
      <c r="F59" s="100"/>
      <c r="G59" s="100"/>
      <c r="H59" s="100"/>
      <c r="I59" s="100"/>
      <c r="J59" s="100"/>
      <c r="K59" s="100"/>
      <c r="L59" s="100"/>
      <c r="M59" s="100"/>
      <c r="N59" s="55"/>
      <c r="O59" s="55"/>
      <c r="P59" s="55"/>
      <c r="Q59" s="55"/>
      <c r="R59" s="55"/>
      <c r="S59" s="55"/>
      <c r="T59" s="55"/>
      <c r="U59" s="59"/>
    </row>
    <row r="60" spans="1:21" s="85" customFormat="1" ht="12.75" customHeight="1">
      <c r="A60" s="60"/>
      <c r="B60" s="86"/>
      <c r="C60" s="88" t="s">
        <v>78</v>
      </c>
      <c r="D60" s="88"/>
      <c r="E60" s="88"/>
      <c r="F60" s="88"/>
      <c r="G60" s="88"/>
      <c r="H60" s="88"/>
      <c r="I60" s="88"/>
      <c r="J60" s="88"/>
      <c r="K60" s="88"/>
      <c r="L60" s="88"/>
      <c r="M60" s="88"/>
      <c r="N60" s="55"/>
      <c r="O60" s="55"/>
      <c r="P60" s="55"/>
      <c r="Q60" s="55"/>
      <c r="R60" s="55"/>
      <c r="S60" s="55"/>
      <c r="T60" s="55"/>
      <c r="U60" s="59"/>
    </row>
    <row r="61" spans="1:21" s="85" customFormat="1" ht="12.75" customHeight="1">
      <c r="A61" s="60"/>
      <c r="B61" s="86"/>
      <c r="C61" s="88" t="s">
        <v>79</v>
      </c>
      <c r="D61" s="88"/>
      <c r="E61" s="88"/>
      <c r="F61" s="88"/>
      <c r="G61" s="88"/>
      <c r="H61" s="88"/>
      <c r="I61" s="88"/>
      <c r="J61" s="88"/>
      <c r="K61" s="88"/>
      <c r="L61" s="88"/>
      <c r="M61" s="88"/>
      <c r="N61" s="55"/>
      <c r="O61" s="55"/>
      <c r="P61" s="55"/>
      <c r="Q61" s="55"/>
      <c r="R61" s="55"/>
      <c r="S61" s="55"/>
      <c r="T61" s="55"/>
      <c r="U61" s="59"/>
    </row>
    <row r="62" spans="1:21" s="85" customFormat="1" ht="12.75" customHeight="1">
      <c r="A62" s="60"/>
      <c r="B62" s="86" t="s">
        <v>80</v>
      </c>
      <c r="C62" s="87" t="s">
        <v>81</v>
      </c>
      <c r="D62" s="87"/>
      <c r="E62" s="87"/>
      <c r="F62" s="87"/>
      <c r="G62" s="87"/>
      <c r="H62" s="87"/>
      <c r="I62" s="87"/>
      <c r="J62" s="87"/>
      <c r="K62" s="87"/>
      <c r="L62" s="87"/>
      <c r="M62" s="87"/>
      <c r="N62" s="55"/>
      <c r="O62" s="55"/>
      <c r="P62" s="55"/>
      <c r="Q62" s="55"/>
      <c r="R62" s="55"/>
      <c r="S62" s="55"/>
      <c r="T62" s="55"/>
      <c r="U62" s="59"/>
    </row>
    <row r="63" spans="1:21" s="85" customFormat="1" ht="12.75" customHeight="1">
      <c r="A63" s="60"/>
      <c r="B63" s="86"/>
      <c r="C63" s="88" t="s">
        <v>82</v>
      </c>
      <c r="D63" s="88"/>
      <c r="E63" s="88"/>
      <c r="F63" s="88"/>
      <c r="G63" s="88"/>
      <c r="H63" s="88"/>
      <c r="I63" s="88"/>
      <c r="J63" s="88"/>
      <c r="K63" s="88"/>
      <c r="L63" s="88"/>
      <c r="M63" s="88"/>
      <c r="N63" s="55"/>
      <c r="O63" s="55"/>
      <c r="P63" s="55"/>
      <c r="Q63" s="55"/>
      <c r="R63" s="55"/>
      <c r="S63" s="55"/>
      <c r="T63" s="55"/>
      <c r="U63" s="59"/>
    </row>
    <row r="64" spans="1:21" s="85" customFormat="1" ht="12.75" customHeight="1">
      <c r="A64" s="60"/>
      <c r="B64" s="86" t="s">
        <v>83</v>
      </c>
      <c r="C64" s="87" t="s">
        <v>84</v>
      </c>
      <c r="D64" s="87"/>
      <c r="E64" s="87"/>
      <c r="F64" s="87"/>
      <c r="G64" s="87"/>
      <c r="H64" s="87"/>
      <c r="I64" s="87"/>
      <c r="J64" s="87"/>
      <c r="K64" s="87"/>
      <c r="L64" s="87"/>
      <c r="M64" s="87"/>
      <c r="N64" s="55"/>
      <c r="O64" s="55"/>
      <c r="P64" s="55"/>
      <c r="Q64" s="55"/>
      <c r="R64" s="55"/>
      <c r="S64" s="55"/>
      <c r="T64" s="55"/>
      <c r="U64" s="59"/>
    </row>
    <row r="65" spans="1:21" s="85" customFormat="1" ht="12.75" customHeight="1">
      <c r="A65" s="60"/>
      <c r="B65" s="89"/>
      <c r="C65" s="87" t="s">
        <v>85</v>
      </c>
      <c r="D65" s="87"/>
      <c r="E65" s="87"/>
      <c r="F65" s="87"/>
      <c r="G65" s="87"/>
      <c r="H65" s="87"/>
      <c r="I65" s="87"/>
      <c r="J65" s="87"/>
      <c r="K65" s="87"/>
      <c r="L65" s="87"/>
      <c r="M65" s="87"/>
      <c r="N65" s="55"/>
      <c r="O65" s="55"/>
      <c r="P65" s="55"/>
      <c r="Q65" s="55"/>
      <c r="R65" s="55"/>
      <c r="S65" s="55"/>
      <c r="T65" s="55"/>
      <c r="U65" s="59"/>
    </row>
    <row r="66" spans="1:21" s="85" customFormat="1" ht="12.75" customHeight="1">
      <c r="A66" s="60"/>
      <c r="B66" s="89"/>
      <c r="C66" s="87" t="s">
        <v>86</v>
      </c>
      <c r="D66" s="87"/>
      <c r="E66" s="87"/>
      <c r="F66" s="87"/>
      <c r="G66" s="87"/>
      <c r="H66" s="87"/>
      <c r="I66" s="87"/>
      <c r="J66" s="87"/>
      <c r="K66" s="87"/>
      <c r="L66" s="87"/>
      <c r="M66" s="87"/>
      <c r="N66" s="55"/>
      <c r="O66" s="55"/>
      <c r="P66" s="55"/>
      <c r="Q66" s="55"/>
      <c r="R66" s="55"/>
      <c r="S66" s="55"/>
      <c r="T66" s="55"/>
      <c r="U66" s="59"/>
    </row>
    <row r="67" spans="1:21" s="85" customFormat="1" ht="12.75" customHeight="1">
      <c r="A67" s="60"/>
      <c r="B67" s="86" t="s">
        <v>87</v>
      </c>
      <c r="C67" s="88" t="s">
        <v>88</v>
      </c>
      <c r="D67" s="90"/>
      <c r="E67" s="88"/>
      <c r="F67" s="88"/>
      <c r="G67" s="88"/>
      <c r="H67" s="88"/>
      <c r="I67" s="88"/>
      <c r="J67" s="88"/>
      <c r="K67" s="88"/>
      <c r="L67" s="88"/>
      <c r="M67" s="88"/>
      <c r="N67" s="55"/>
      <c r="O67" s="55"/>
      <c r="P67" s="55"/>
      <c r="Q67" s="55"/>
      <c r="R67" s="55"/>
      <c r="S67" s="55"/>
      <c r="T67" s="55"/>
      <c r="U67" s="59"/>
    </row>
    <row r="68" spans="1:21" s="85" customFormat="1" ht="12.75" customHeight="1">
      <c r="A68" s="60"/>
      <c r="B68" s="89"/>
      <c r="C68" s="88" t="s">
        <v>89</v>
      </c>
      <c r="D68" s="90"/>
      <c r="E68" s="88"/>
      <c r="F68" s="88"/>
      <c r="G68" s="88"/>
      <c r="H68" s="88"/>
      <c r="I68" s="88"/>
      <c r="J68" s="88"/>
      <c r="K68" s="88"/>
      <c r="L68" s="88"/>
      <c r="M68" s="88"/>
      <c r="N68" s="55"/>
      <c r="O68" s="55"/>
      <c r="P68" s="55"/>
      <c r="Q68" s="55"/>
      <c r="R68" s="55"/>
      <c r="S68" s="55"/>
      <c r="T68" s="55"/>
      <c r="U68" s="59"/>
    </row>
    <row r="69" spans="1:21" s="85" customFormat="1" ht="12.75" customHeight="1">
      <c r="A69" s="60"/>
      <c r="B69" s="89"/>
      <c r="C69" s="88" t="s">
        <v>90</v>
      </c>
      <c r="D69" s="90"/>
      <c r="E69" s="88"/>
      <c r="F69" s="88"/>
      <c r="G69" s="88"/>
      <c r="H69" s="88"/>
      <c r="I69" s="88"/>
      <c r="J69" s="88"/>
      <c r="K69" s="88"/>
      <c r="L69" s="88"/>
      <c r="M69" s="88"/>
      <c r="N69" s="55"/>
      <c r="O69" s="55"/>
      <c r="P69" s="55"/>
      <c r="Q69" s="55"/>
      <c r="R69" s="55"/>
      <c r="S69" s="55"/>
      <c r="T69" s="55"/>
      <c r="U69" s="59"/>
    </row>
    <row r="70" spans="1:21" s="85" customFormat="1" ht="12.75" customHeight="1">
      <c r="A70" s="63"/>
      <c r="B70" s="89"/>
      <c r="C70" s="88" t="s">
        <v>91</v>
      </c>
      <c r="D70" s="90"/>
      <c r="E70" s="88"/>
      <c r="F70" s="88"/>
      <c r="G70" s="88"/>
      <c r="H70" s="88"/>
      <c r="I70" s="88"/>
      <c r="J70" s="88"/>
      <c r="K70" s="88"/>
      <c r="L70" s="88"/>
      <c r="M70" s="88"/>
      <c r="N70" s="55"/>
      <c r="O70" s="55"/>
      <c r="P70" s="55"/>
      <c r="Q70" s="55"/>
      <c r="R70" s="55"/>
      <c r="S70" s="55"/>
      <c r="T70" s="55"/>
      <c r="U70" s="59"/>
    </row>
    <row r="71" spans="1:21" s="85" customFormat="1" ht="12.75" customHeight="1">
      <c r="A71" s="59" t="s">
        <v>34</v>
      </c>
      <c r="B71" s="59"/>
      <c r="C71" s="59"/>
      <c r="D71" s="59"/>
      <c r="E71" s="59"/>
      <c r="F71" s="59"/>
      <c r="G71" s="59"/>
      <c r="H71" s="59"/>
      <c r="I71" s="59"/>
      <c r="J71" s="59"/>
      <c r="K71" s="59"/>
      <c r="L71" s="59"/>
      <c r="M71" s="59"/>
      <c r="N71" s="59"/>
      <c r="O71" s="59"/>
      <c r="P71" s="59"/>
      <c r="Q71" s="59"/>
      <c r="R71" s="59"/>
      <c r="S71" s="59"/>
      <c r="T71" s="59"/>
      <c r="U71" s="59"/>
    </row>
    <row r="72" spans="1:21" s="85" customFormat="1" ht="12.75" customHeight="1">
      <c r="A72" s="59" t="s">
        <v>39</v>
      </c>
      <c r="B72" s="59"/>
      <c r="C72" s="59"/>
      <c r="D72" s="59"/>
      <c r="E72" s="59"/>
      <c r="F72" s="59"/>
      <c r="G72" s="59"/>
      <c r="H72" s="59"/>
      <c r="I72" s="59"/>
      <c r="J72" s="59"/>
      <c r="K72" s="59"/>
      <c r="L72" s="59"/>
      <c r="M72" s="59"/>
      <c r="N72" s="59"/>
      <c r="O72" s="59"/>
      <c r="P72" s="59"/>
      <c r="Q72" s="59"/>
      <c r="R72" s="59"/>
      <c r="S72" s="59"/>
      <c r="T72" s="59"/>
      <c r="U72" s="59"/>
    </row>
    <row r="73" spans="1:21" ht="12.75" customHeight="1">
      <c r="A73" s="17"/>
      <c r="B73" s="17"/>
      <c r="C73" s="17"/>
      <c r="D73" s="17"/>
      <c r="E73" s="17"/>
      <c r="F73" s="17"/>
      <c r="G73" s="17"/>
      <c r="H73" s="17"/>
      <c r="I73" s="17"/>
      <c r="J73" s="17"/>
      <c r="K73" s="17"/>
      <c r="L73" s="17"/>
      <c r="M73" s="17"/>
      <c r="N73" s="17"/>
      <c r="O73" s="17"/>
      <c r="P73" s="17"/>
      <c r="Q73" s="17"/>
      <c r="R73" s="17"/>
      <c r="S73" s="17"/>
      <c r="T73" s="17"/>
      <c r="U73" s="64" t="s">
        <v>95</v>
      </c>
    </row>
    <row r="81" ht="19.5"/>
    <row r="82" ht="19.5"/>
    <row r="83" ht="19.5"/>
    <row r="84" ht="19.5"/>
    <row r="85" ht="19.5"/>
    <row r="86" ht="19.5"/>
    <row r="87" ht="19.5"/>
    <row r="88" ht="19.5"/>
    <row r="89" ht="19.5"/>
    <row r="90" ht="19.5"/>
    <row r="91" ht="19.5"/>
    <row r="92" ht="19.5"/>
    <row r="93" ht="19.5"/>
    <row r="94" ht="19.5"/>
    <row r="96" ht="19.5"/>
    <row r="97" ht="19.5"/>
    <row r="98" ht="19.5"/>
    <row r="99" ht="19.5"/>
    <row r="100" ht="19.5"/>
    <row r="101" ht="19.5"/>
  </sheetData>
  <sheetProtection/>
  <mergeCells count="334">
    <mergeCell ref="C57:M57"/>
    <mergeCell ref="C59:M59"/>
    <mergeCell ref="O47:O48"/>
    <mergeCell ref="Q47:S48"/>
    <mergeCell ref="T47:T48"/>
    <mergeCell ref="U47:U48"/>
    <mergeCell ref="G47:G48"/>
    <mergeCell ref="H47:I48"/>
    <mergeCell ref="K47:L47"/>
    <mergeCell ref="N47:N48"/>
    <mergeCell ref="K48:L48"/>
    <mergeCell ref="A45:A46"/>
    <mergeCell ref="B45:B46"/>
    <mergeCell ref="E45:E46"/>
    <mergeCell ref="F45:F46"/>
    <mergeCell ref="C45:C46"/>
    <mergeCell ref="D45:D46"/>
    <mergeCell ref="A47:A48"/>
    <mergeCell ref="B47:B48"/>
    <mergeCell ref="E47:E48"/>
    <mergeCell ref="F47:F48"/>
    <mergeCell ref="C47:C48"/>
    <mergeCell ref="D47:D48"/>
    <mergeCell ref="T45:T46"/>
    <mergeCell ref="U45:U46"/>
    <mergeCell ref="G45:G46"/>
    <mergeCell ref="H45:I46"/>
    <mergeCell ref="K45:L45"/>
    <mergeCell ref="N45:N46"/>
    <mergeCell ref="K46:L46"/>
    <mergeCell ref="O45:O46"/>
    <mergeCell ref="Q45:S46"/>
    <mergeCell ref="O43:O44"/>
    <mergeCell ref="Q43:S44"/>
    <mergeCell ref="T43:T44"/>
    <mergeCell ref="U43:U44"/>
    <mergeCell ref="G43:G44"/>
    <mergeCell ref="H43:I44"/>
    <mergeCell ref="K43:L43"/>
    <mergeCell ref="N43:N44"/>
    <mergeCell ref="K44:L44"/>
    <mergeCell ref="A41:A42"/>
    <mergeCell ref="B41:B42"/>
    <mergeCell ref="E41:E42"/>
    <mergeCell ref="F41:F42"/>
    <mergeCell ref="C41:C42"/>
    <mergeCell ref="D41:D42"/>
    <mergeCell ref="A43:A44"/>
    <mergeCell ref="B43:B44"/>
    <mergeCell ref="E43:E44"/>
    <mergeCell ref="F43:F44"/>
    <mergeCell ref="C43:C44"/>
    <mergeCell ref="D43:D44"/>
    <mergeCell ref="T41:T42"/>
    <mergeCell ref="U41:U42"/>
    <mergeCell ref="G41:G42"/>
    <mergeCell ref="H41:I42"/>
    <mergeCell ref="K41:L41"/>
    <mergeCell ref="N41:N42"/>
    <mergeCell ref="K42:L42"/>
    <mergeCell ref="O41:O42"/>
    <mergeCell ref="Q41:S42"/>
    <mergeCell ref="O39:O40"/>
    <mergeCell ref="Q39:S40"/>
    <mergeCell ref="T39:T40"/>
    <mergeCell ref="U39:U40"/>
    <mergeCell ref="G39:G40"/>
    <mergeCell ref="H39:I40"/>
    <mergeCell ref="K39:L39"/>
    <mergeCell ref="N39:N40"/>
    <mergeCell ref="K40:L40"/>
    <mergeCell ref="A37:A38"/>
    <mergeCell ref="B37:B38"/>
    <mergeCell ref="E37:E38"/>
    <mergeCell ref="F37:F38"/>
    <mergeCell ref="C37:C38"/>
    <mergeCell ref="D37:D38"/>
    <mergeCell ref="A39:A40"/>
    <mergeCell ref="B39:B40"/>
    <mergeCell ref="E39:E40"/>
    <mergeCell ref="F39:F40"/>
    <mergeCell ref="C39:C40"/>
    <mergeCell ref="D39:D40"/>
    <mergeCell ref="T37:T38"/>
    <mergeCell ref="U37:U38"/>
    <mergeCell ref="G37:G38"/>
    <mergeCell ref="H37:I38"/>
    <mergeCell ref="K37:L37"/>
    <mergeCell ref="N37:N38"/>
    <mergeCell ref="K38:L38"/>
    <mergeCell ref="O37:O38"/>
    <mergeCell ref="Q37:S38"/>
    <mergeCell ref="O35:O36"/>
    <mergeCell ref="Q35:S36"/>
    <mergeCell ref="T35:T36"/>
    <mergeCell ref="U35:U36"/>
    <mergeCell ref="G35:G36"/>
    <mergeCell ref="H35:I36"/>
    <mergeCell ref="K35:L35"/>
    <mergeCell ref="N35:N36"/>
    <mergeCell ref="K36:L36"/>
    <mergeCell ref="A33:A34"/>
    <mergeCell ref="B33:B34"/>
    <mergeCell ref="E33:E34"/>
    <mergeCell ref="F33:F34"/>
    <mergeCell ref="C33:C34"/>
    <mergeCell ref="D33:D34"/>
    <mergeCell ref="A35:A36"/>
    <mergeCell ref="B35:B36"/>
    <mergeCell ref="E35:E36"/>
    <mergeCell ref="F35:F36"/>
    <mergeCell ref="C35:C36"/>
    <mergeCell ref="D35:D36"/>
    <mergeCell ref="T33:T34"/>
    <mergeCell ref="U33:U34"/>
    <mergeCell ref="G33:G34"/>
    <mergeCell ref="H33:I34"/>
    <mergeCell ref="K33:L33"/>
    <mergeCell ref="N33:N34"/>
    <mergeCell ref="K34:L34"/>
    <mergeCell ref="O33:O34"/>
    <mergeCell ref="Q33:S34"/>
    <mergeCell ref="O31:O32"/>
    <mergeCell ref="Q31:S32"/>
    <mergeCell ref="T31:T32"/>
    <mergeCell ref="U31:U32"/>
    <mergeCell ref="G31:G32"/>
    <mergeCell ref="H31:I32"/>
    <mergeCell ref="K31:L31"/>
    <mergeCell ref="N31:N32"/>
    <mergeCell ref="K32:L32"/>
    <mergeCell ref="A29:A30"/>
    <mergeCell ref="B29:B30"/>
    <mergeCell ref="E29:E30"/>
    <mergeCell ref="F29:F30"/>
    <mergeCell ref="C29:C30"/>
    <mergeCell ref="D29:D30"/>
    <mergeCell ref="A31:A32"/>
    <mergeCell ref="B31:B32"/>
    <mergeCell ref="E31:E32"/>
    <mergeCell ref="F31:F32"/>
    <mergeCell ref="C31:C32"/>
    <mergeCell ref="D31:D32"/>
    <mergeCell ref="T29:T30"/>
    <mergeCell ref="U29:U30"/>
    <mergeCell ref="G29:G30"/>
    <mergeCell ref="H29:I30"/>
    <mergeCell ref="K29:L29"/>
    <mergeCell ref="N29:N30"/>
    <mergeCell ref="K30:L30"/>
    <mergeCell ref="O29:O30"/>
    <mergeCell ref="Q29:S30"/>
    <mergeCell ref="O27:O28"/>
    <mergeCell ref="Q27:S28"/>
    <mergeCell ref="T27:T28"/>
    <mergeCell ref="U27:U28"/>
    <mergeCell ref="G27:G28"/>
    <mergeCell ref="H27:I28"/>
    <mergeCell ref="K27:L27"/>
    <mergeCell ref="N27:N28"/>
    <mergeCell ref="K28:L28"/>
    <mergeCell ref="A25:A26"/>
    <mergeCell ref="B25:B26"/>
    <mergeCell ref="E25:E26"/>
    <mergeCell ref="F25:F26"/>
    <mergeCell ref="C25:C26"/>
    <mergeCell ref="D25:D26"/>
    <mergeCell ref="A27:A28"/>
    <mergeCell ref="B27:B28"/>
    <mergeCell ref="E27:E28"/>
    <mergeCell ref="F27:F28"/>
    <mergeCell ref="C27:C28"/>
    <mergeCell ref="D27:D28"/>
    <mergeCell ref="T25:T26"/>
    <mergeCell ref="U25:U26"/>
    <mergeCell ref="G25:G26"/>
    <mergeCell ref="H25:I26"/>
    <mergeCell ref="K25:L25"/>
    <mergeCell ref="N25:N26"/>
    <mergeCell ref="K26:L26"/>
    <mergeCell ref="O25:O26"/>
    <mergeCell ref="Q25:S26"/>
    <mergeCell ref="O23:O24"/>
    <mergeCell ref="Q23:S24"/>
    <mergeCell ref="T23:T24"/>
    <mergeCell ref="U23:U24"/>
    <mergeCell ref="G23:G24"/>
    <mergeCell ref="H23:I24"/>
    <mergeCell ref="K23:L23"/>
    <mergeCell ref="N23:N24"/>
    <mergeCell ref="K24:L24"/>
    <mergeCell ref="A21:A22"/>
    <mergeCell ref="B21:B22"/>
    <mergeCell ref="E21:E22"/>
    <mergeCell ref="F21:F22"/>
    <mergeCell ref="C21:C22"/>
    <mergeCell ref="D21:D22"/>
    <mergeCell ref="A23:A24"/>
    <mergeCell ref="B23:B24"/>
    <mergeCell ref="E23:E24"/>
    <mergeCell ref="F23:F24"/>
    <mergeCell ref="C23:C24"/>
    <mergeCell ref="D23:D24"/>
    <mergeCell ref="T21:T22"/>
    <mergeCell ref="U21:U22"/>
    <mergeCell ref="G21:G22"/>
    <mergeCell ref="H21:I22"/>
    <mergeCell ref="K21:L21"/>
    <mergeCell ref="N21:N22"/>
    <mergeCell ref="K22:L22"/>
    <mergeCell ref="O21:O22"/>
    <mergeCell ref="Q21:S22"/>
    <mergeCell ref="O19:O20"/>
    <mergeCell ref="Q19:S20"/>
    <mergeCell ref="T19:T20"/>
    <mergeCell ref="U19:U20"/>
    <mergeCell ref="G19:G20"/>
    <mergeCell ref="H19:I20"/>
    <mergeCell ref="K19:L19"/>
    <mergeCell ref="N19:N20"/>
    <mergeCell ref="K20:L20"/>
    <mergeCell ref="A17:A18"/>
    <mergeCell ref="B17:B18"/>
    <mergeCell ref="E17:E18"/>
    <mergeCell ref="F17:F18"/>
    <mergeCell ref="C17:C18"/>
    <mergeCell ref="D17:D18"/>
    <mergeCell ref="A19:A20"/>
    <mergeCell ref="B19:B20"/>
    <mergeCell ref="E19:E20"/>
    <mergeCell ref="F19:F20"/>
    <mergeCell ref="C19:C20"/>
    <mergeCell ref="D19:D20"/>
    <mergeCell ref="T17:T18"/>
    <mergeCell ref="U17:U18"/>
    <mergeCell ref="G17:G18"/>
    <mergeCell ref="H17:I18"/>
    <mergeCell ref="K17:L17"/>
    <mergeCell ref="N17:N18"/>
    <mergeCell ref="K18:L18"/>
    <mergeCell ref="O17:O18"/>
    <mergeCell ref="Q17:S18"/>
    <mergeCell ref="A13:A14"/>
    <mergeCell ref="B13:B14"/>
    <mergeCell ref="E13:E14"/>
    <mergeCell ref="F13:F14"/>
    <mergeCell ref="O15:O16"/>
    <mergeCell ref="Q15:S16"/>
    <mergeCell ref="C13:C14"/>
    <mergeCell ref="D13:D14"/>
    <mergeCell ref="A15:A16"/>
    <mergeCell ref="B15:B16"/>
    <mergeCell ref="E15:E16"/>
    <mergeCell ref="F15:F16"/>
    <mergeCell ref="C15:C16"/>
    <mergeCell ref="D15:D16"/>
    <mergeCell ref="G13:G14"/>
    <mergeCell ref="U11:U12"/>
    <mergeCell ref="G11:G12"/>
    <mergeCell ref="H11:I12"/>
    <mergeCell ref="K11:L11"/>
    <mergeCell ref="N11:N12"/>
    <mergeCell ref="K12:L12"/>
    <mergeCell ref="T15:T16"/>
    <mergeCell ref="U15:U16"/>
    <mergeCell ref="G15:G16"/>
    <mergeCell ref="H15:I16"/>
    <mergeCell ref="K15:L15"/>
    <mergeCell ref="N15:N16"/>
    <mergeCell ref="K16:L16"/>
    <mergeCell ref="T13:T14"/>
    <mergeCell ref="U13:U14"/>
    <mergeCell ref="F11:F12"/>
    <mergeCell ref="Q9:S10"/>
    <mergeCell ref="T9:T10"/>
    <mergeCell ref="N9:N10"/>
    <mergeCell ref="O9:O10"/>
    <mergeCell ref="O11:O12"/>
    <mergeCell ref="Q11:S12"/>
    <mergeCell ref="T11:T12"/>
    <mergeCell ref="H13:I14"/>
    <mergeCell ref="K13:L13"/>
    <mergeCell ref="N13:N14"/>
    <mergeCell ref="K14:L14"/>
    <mergeCell ref="O13:O14"/>
    <mergeCell ref="Q13:S14"/>
    <mergeCell ref="E11:E12"/>
    <mergeCell ref="S6:U6"/>
    <mergeCell ref="A7:A8"/>
    <mergeCell ref="B7:B8"/>
    <mergeCell ref="E7:G8"/>
    <mergeCell ref="H7:I8"/>
    <mergeCell ref="K7:L7"/>
    <mergeCell ref="N7:N8"/>
    <mergeCell ref="O7:O8"/>
    <mergeCell ref="P7:S8"/>
    <mergeCell ref="C11:C12"/>
    <mergeCell ref="D11:D12"/>
    <mergeCell ref="P6:Q6"/>
    <mergeCell ref="T7:T8"/>
    <mergeCell ref="U9:U10"/>
    <mergeCell ref="K10:L10"/>
    <mergeCell ref="U7:U8"/>
    <mergeCell ref="A9:A10"/>
    <mergeCell ref="B9:B10"/>
    <mergeCell ref="E9:E10"/>
    <mergeCell ref="F9:F10"/>
    <mergeCell ref="G9:G10"/>
    <mergeCell ref="H9:I10"/>
    <mergeCell ref="K9:L9"/>
    <mergeCell ref="A5:D5"/>
    <mergeCell ref="A6:D6"/>
    <mergeCell ref="C7:C8"/>
    <mergeCell ref="A11:A12"/>
    <mergeCell ref="B11:B12"/>
    <mergeCell ref="D7:D8"/>
    <mergeCell ref="C9:C10"/>
    <mergeCell ref="D9:D10"/>
    <mergeCell ref="A2:U2"/>
    <mergeCell ref="G3:O3"/>
    <mergeCell ref="S3:U3"/>
    <mergeCell ref="A3:D3"/>
    <mergeCell ref="E5:H5"/>
    <mergeCell ref="I5:O5"/>
    <mergeCell ref="P3:Q3"/>
    <mergeCell ref="P4:Q4"/>
    <mergeCell ref="P5:Q5"/>
    <mergeCell ref="S5:U5"/>
    <mergeCell ref="E4:H4"/>
    <mergeCell ref="I4:O4"/>
    <mergeCell ref="S4:U4"/>
    <mergeCell ref="A4:D4"/>
    <mergeCell ref="E6:G6"/>
    <mergeCell ref="K6:O6"/>
  </mergeCells>
  <conditionalFormatting sqref="E3:E6 J9:U16 H11 H13:I30 F6:O6 J17:N30 P17:U30 O17:O48 N47:O48 A10:B30 A9:H9 C11:D11 C13:D13 C17:D17 C15:D15 C19:D19 C21:D21 C23:D23 C25:D25 E10:G30 C27:D27 C29:D29 C31:D31 C33:D33 C35:D35 C37:D37 C39:D39 C41:D41 C43:D43 C45:D45 C47:D47 F3:O3 R3:U5 R6:S6">
    <cfRule type="cellIs" priority="116" dxfId="134" operator="equal" stopIfTrue="1">
      <formula>0</formula>
    </cfRule>
  </conditionalFormatting>
  <conditionalFormatting sqref="T29:U29 R19:S26 N29 Q29 T19:U27 Q19:Q27 N19:N27 P19:P30 E3:E6 F3:O3 I13:I18 G20 J19:M30 K11:L18 H11 H13:H19 A9:A30 F6:O6 T3:U5 E10:G19 B10:B30 B9:H9 C11:D11 C13:D13 C17:D17 C15:D15 C19:D19 A21:H21 A23:H23 A25:H25 A27:H27 A29:H29 C31:D31 C33:D33 C35:D35 C37:D37 C39:D39 C41:D41 C43:D43 C45:D45 C47:D47 R4:S6">
    <cfRule type="cellIs" priority="114" dxfId="134" operator="equal" stopIfTrue="1">
      <formula>0</formula>
    </cfRule>
  </conditionalFormatting>
  <conditionalFormatting sqref="J9:M18 P9:P18 K10:L30 N9:O16 Q9:U30 N17:N30 O17:O48 N47:O48">
    <cfRule type="cellIs" priority="113" dxfId="134" operator="equal" stopIfTrue="1">
      <formula>0</formula>
    </cfRule>
  </conditionalFormatting>
  <conditionalFormatting sqref="T9:T30">
    <cfRule type="cellIs" priority="112" dxfId="134" operator="equal" stopIfTrue="1">
      <formula>0</formula>
    </cfRule>
  </conditionalFormatting>
  <conditionalFormatting sqref="T29 T19:T27">
    <cfRule type="cellIs" priority="111" dxfId="134" operator="equal" stopIfTrue="1">
      <formula>0</formula>
    </cfRule>
  </conditionalFormatting>
  <conditionalFormatting sqref="T9:T30">
    <cfRule type="cellIs" priority="110" dxfId="134" operator="equal" stopIfTrue="1">
      <formula>0</formula>
    </cfRule>
  </conditionalFormatting>
  <conditionalFormatting sqref="H13:I30 H11 E3:E6 F3:O3 J9:M30 N9:O16 N21 T9:U19 R9:S18 P9:P30 Q9:Q19 N23 T21:U21 Q21 N25 T23:U23 Q23 N27 T25:U25 Q25 N29 T27:U27 Q27 Q29 T29:U29 F6:O6 T3:U5 N17:N19 O17:O48 N47:O48 A10:B30 A9:H9 C11:D11 C13:D13 C17:D17 C15:D15 C19:D19 C21:D21 C23:D23 C25:D25 E10:G30 C27:D27 C29:D29 C31:D31 C33:D33 C35:D35 C37:D37 C39:D39 C41:D41 C43:D43 C45:D45 C47:D47 R4:S6">
    <cfRule type="cellIs" priority="109" dxfId="134" operator="equal" stopIfTrue="1">
      <formula>0</formula>
    </cfRule>
  </conditionalFormatting>
  <conditionalFormatting sqref="T29:U29 R19:S26 N29 Q29 T19:U27 Q19:Q27 N19:N27 P19:P30 H11 E3:E6 F3:O3 K11:L18 A9:A11 A13 A15 A17 I13:I18 H13:H19 A19 G20 J19:M30 F6:O6 T3:U5 B10:B19 E10:G19 B9:H9 C11:D11 C13:D13 C17:D17 C15:D15 C19:D19 A21:H21 A23:H23 A25:H25 A27:H27 A29:H29 C31:D31 C33:D33 C35:D35 C37:D37 C39:D39 C41:D41 C43:D43 C45:D45 C47:D47 R4:S6">
    <cfRule type="cellIs" priority="107" dxfId="134" operator="equal" stopIfTrue="1">
      <formula>0</formula>
    </cfRule>
  </conditionalFormatting>
  <conditionalFormatting sqref="R9:S16 J9:M18 T9:U17 Q9:Q17 N9:O16 P9:P18 K19:L30 N17 O17:O48 N47:O48">
    <cfRule type="cellIs" priority="106" dxfId="134" operator="equal" stopIfTrue="1">
      <formula>0</formula>
    </cfRule>
  </conditionalFormatting>
  <conditionalFormatting sqref="A31:B32 P31:U32 E31:N32">
    <cfRule type="cellIs" priority="105" dxfId="134" operator="equal" stopIfTrue="1">
      <formula>0</formula>
    </cfRule>
  </conditionalFormatting>
  <conditionalFormatting sqref="T31:U31 N31 Q31 P31:P32 J31:M32 E31:H31 A31:B32">
    <cfRule type="cellIs" priority="104" dxfId="134" operator="equal" stopIfTrue="1">
      <formula>0</formula>
    </cfRule>
  </conditionalFormatting>
  <conditionalFormatting sqref="K31:L32 N31:N32 Q31:U32">
    <cfRule type="cellIs" priority="103" dxfId="134" operator="equal" stopIfTrue="1">
      <formula>0</formula>
    </cfRule>
  </conditionalFormatting>
  <conditionalFormatting sqref="T31:T32">
    <cfRule type="cellIs" priority="102" dxfId="134" operator="equal" stopIfTrue="1">
      <formula>0</formula>
    </cfRule>
  </conditionalFormatting>
  <conditionalFormatting sqref="T31">
    <cfRule type="cellIs" priority="101" dxfId="134" operator="equal" stopIfTrue="1">
      <formula>0</formula>
    </cfRule>
  </conditionalFormatting>
  <conditionalFormatting sqref="T31:T32">
    <cfRule type="cellIs" priority="100" dxfId="134" operator="equal" stopIfTrue="1">
      <formula>0</formula>
    </cfRule>
  </conditionalFormatting>
  <conditionalFormatting sqref="A31:B32 P31:P32 N31 Q31 T31:U31 E31:M32">
    <cfRule type="cellIs" priority="99" dxfId="134" operator="equal" stopIfTrue="1">
      <formula>0</formula>
    </cfRule>
  </conditionalFormatting>
  <conditionalFormatting sqref="T31:U31 N31 Q31 P31:P32 A31:B31 J31:M32 E31:H31">
    <cfRule type="cellIs" priority="98" dxfId="134" operator="equal" stopIfTrue="1">
      <formula>0</formula>
    </cfRule>
  </conditionalFormatting>
  <conditionalFormatting sqref="K31:L32">
    <cfRule type="cellIs" priority="97" dxfId="134" operator="equal" stopIfTrue="1">
      <formula>0</formula>
    </cfRule>
  </conditionalFormatting>
  <conditionalFormatting sqref="A33:B34 P33:U34 E33:N34">
    <cfRule type="cellIs" priority="96" dxfId="134" operator="equal" stopIfTrue="1">
      <formula>0</formula>
    </cfRule>
  </conditionalFormatting>
  <conditionalFormatting sqref="T33:U33 N33 Q33 P33:P34 J33:M34 E33:H33 A33:B34">
    <cfRule type="cellIs" priority="95" dxfId="134" operator="equal" stopIfTrue="1">
      <formula>0</formula>
    </cfRule>
  </conditionalFormatting>
  <conditionalFormatting sqref="K33:L34 N33:N34 Q33:U34">
    <cfRule type="cellIs" priority="94" dxfId="134" operator="equal" stopIfTrue="1">
      <formula>0</formula>
    </cfRule>
  </conditionalFormatting>
  <conditionalFormatting sqref="T33:T34">
    <cfRule type="cellIs" priority="93" dxfId="134" operator="equal" stopIfTrue="1">
      <formula>0</formula>
    </cfRule>
  </conditionalFormatting>
  <conditionalFormatting sqref="T33">
    <cfRule type="cellIs" priority="92" dxfId="134" operator="equal" stopIfTrue="1">
      <formula>0</formula>
    </cfRule>
  </conditionalFormatting>
  <conditionalFormatting sqref="T33:T34">
    <cfRule type="cellIs" priority="91" dxfId="134" operator="equal" stopIfTrue="1">
      <formula>0</formula>
    </cfRule>
  </conditionalFormatting>
  <conditionalFormatting sqref="A33:B34 P33:P34 N33 Q33 T33:U33 E33:M34">
    <cfRule type="cellIs" priority="90" dxfId="134" operator="equal" stopIfTrue="1">
      <formula>0</formula>
    </cfRule>
  </conditionalFormatting>
  <conditionalFormatting sqref="T33:U33 N33 Q33 P33:P34 A33:B33 J33:M34 E33:H33">
    <cfRule type="cellIs" priority="89" dxfId="134" operator="equal" stopIfTrue="1">
      <formula>0</formula>
    </cfRule>
  </conditionalFormatting>
  <conditionalFormatting sqref="K33:L34">
    <cfRule type="cellIs" priority="88" dxfId="134" operator="equal" stopIfTrue="1">
      <formula>0</formula>
    </cfRule>
  </conditionalFormatting>
  <conditionalFormatting sqref="A35:B36 P35:U36 E35:N36">
    <cfRule type="cellIs" priority="87" dxfId="134" operator="equal" stopIfTrue="1">
      <formula>0</formula>
    </cfRule>
  </conditionalFormatting>
  <conditionalFormatting sqref="T35:U35 N35 Q35 P35:P36 J35:M36 E35:H35 A35:B36">
    <cfRule type="cellIs" priority="86" dxfId="134" operator="equal" stopIfTrue="1">
      <formula>0</formula>
    </cfRule>
  </conditionalFormatting>
  <conditionalFormatting sqref="K35:L36 N35:N36 Q35:U36">
    <cfRule type="cellIs" priority="85" dxfId="134" operator="equal" stopIfTrue="1">
      <formula>0</formula>
    </cfRule>
  </conditionalFormatting>
  <conditionalFormatting sqref="T35:T36">
    <cfRule type="cellIs" priority="84" dxfId="134" operator="equal" stopIfTrue="1">
      <formula>0</formula>
    </cfRule>
  </conditionalFormatting>
  <conditionalFormatting sqref="T35">
    <cfRule type="cellIs" priority="83" dxfId="134" operator="equal" stopIfTrue="1">
      <formula>0</formula>
    </cfRule>
  </conditionalFormatting>
  <conditionalFormatting sqref="T35:T36">
    <cfRule type="cellIs" priority="82" dxfId="134" operator="equal" stopIfTrue="1">
      <formula>0</formula>
    </cfRule>
  </conditionalFormatting>
  <conditionalFormatting sqref="A35:B36 P35:P36 N35 Q35 T35:U35 E35:M36">
    <cfRule type="cellIs" priority="81" dxfId="134" operator="equal" stopIfTrue="1">
      <formula>0</formula>
    </cfRule>
  </conditionalFormatting>
  <conditionalFormatting sqref="T35:U35 N35 Q35 P35:P36 A35:B35 J35:M36 E35:H35">
    <cfRule type="cellIs" priority="80" dxfId="134" operator="equal" stopIfTrue="1">
      <formula>0</formula>
    </cfRule>
  </conditionalFormatting>
  <conditionalFormatting sqref="K35:L36">
    <cfRule type="cellIs" priority="79" dxfId="134" operator="equal" stopIfTrue="1">
      <formula>0</formula>
    </cfRule>
  </conditionalFormatting>
  <conditionalFormatting sqref="A37:B38 P37:U38 E37:N38 B39:B40">
    <cfRule type="cellIs" priority="78" dxfId="134" operator="equal" stopIfTrue="1">
      <formula>0</formula>
    </cfRule>
  </conditionalFormatting>
  <conditionalFormatting sqref="T37:U37 N37 Q37 P37:P38 J37:M38 E37:H37 A37:B38 B39:B40">
    <cfRule type="cellIs" priority="77" dxfId="134" operator="equal" stopIfTrue="1">
      <formula>0</formula>
    </cfRule>
  </conditionalFormatting>
  <conditionalFormatting sqref="K37:L38 N37:N38 Q37:U38">
    <cfRule type="cellIs" priority="76" dxfId="134" operator="equal" stopIfTrue="1">
      <formula>0</formula>
    </cfRule>
  </conditionalFormatting>
  <conditionalFormatting sqref="T37:T38">
    <cfRule type="cellIs" priority="75" dxfId="134" operator="equal" stopIfTrue="1">
      <formula>0</formula>
    </cfRule>
  </conditionalFormatting>
  <conditionalFormatting sqref="T37">
    <cfRule type="cellIs" priority="74" dxfId="134" operator="equal" stopIfTrue="1">
      <formula>0</formula>
    </cfRule>
  </conditionalFormatting>
  <conditionalFormatting sqref="T37:T38">
    <cfRule type="cellIs" priority="73" dxfId="134" operator="equal" stopIfTrue="1">
      <formula>0</formula>
    </cfRule>
  </conditionalFormatting>
  <conditionalFormatting sqref="A37:B38 P37:P38 N37 Q37 T37:U37 E37:M38 B39:B40">
    <cfRule type="cellIs" priority="72" dxfId="134" operator="equal" stopIfTrue="1">
      <formula>0</formula>
    </cfRule>
  </conditionalFormatting>
  <conditionalFormatting sqref="T37:U37 N37 Q37 P37:P38 A37:B37 J37:M38 E37:H37 B39">
    <cfRule type="cellIs" priority="71" dxfId="134" operator="equal" stopIfTrue="1">
      <formula>0</formula>
    </cfRule>
  </conditionalFormatting>
  <conditionalFormatting sqref="K37:L38">
    <cfRule type="cellIs" priority="70" dxfId="134" operator="equal" stopIfTrue="1">
      <formula>0</formula>
    </cfRule>
  </conditionalFormatting>
  <conditionalFormatting sqref="A39:A40 P39:U40 E39:N40">
    <cfRule type="cellIs" priority="69" dxfId="134" operator="equal" stopIfTrue="1">
      <formula>0</formula>
    </cfRule>
  </conditionalFormatting>
  <conditionalFormatting sqref="T39:U39 N39 Q39 P39:P40 J39:M40 E39:H39 A39:A40">
    <cfRule type="cellIs" priority="68" dxfId="134" operator="equal" stopIfTrue="1">
      <formula>0</formula>
    </cfRule>
  </conditionalFormatting>
  <conditionalFormatting sqref="K39:L40 N39:N40 Q39:U40">
    <cfRule type="cellIs" priority="67" dxfId="134" operator="equal" stopIfTrue="1">
      <formula>0</formula>
    </cfRule>
  </conditionalFormatting>
  <conditionalFormatting sqref="T39:T40">
    <cfRule type="cellIs" priority="66" dxfId="134" operator="equal" stopIfTrue="1">
      <formula>0</formula>
    </cfRule>
  </conditionalFormatting>
  <conditionalFormatting sqref="T39">
    <cfRule type="cellIs" priority="65" dxfId="134" operator="equal" stopIfTrue="1">
      <formula>0</formula>
    </cfRule>
  </conditionalFormatting>
  <conditionalFormatting sqref="T39:T40">
    <cfRule type="cellIs" priority="64" dxfId="134" operator="equal" stopIfTrue="1">
      <formula>0</formula>
    </cfRule>
  </conditionalFormatting>
  <conditionalFormatting sqref="A39:A40 P39:P40 N39 Q39 T39:U39 E39:M40">
    <cfRule type="cellIs" priority="63" dxfId="134" operator="equal" stopIfTrue="1">
      <formula>0</formula>
    </cfRule>
  </conditionalFormatting>
  <conditionalFormatting sqref="T39:U39 N39 Q39 P39:P40 A39 J39:M40 E39:H39">
    <cfRule type="cellIs" priority="62" dxfId="134" operator="equal" stopIfTrue="1">
      <formula>0</formula>
    </cfRule>
  </conditionalFormatting>
  <conditionalFormatting sqref="K39:L40">
    <cfRule type="cellIs" priority="61" dxfId="134" operator="equal" stopIfTrue="1">
      <formula>0</formula>
    </cfRule>
  </conditionalFormatting>
  <conditionalFormatting sqref="A41:B42 P41:U42 E41:N42 A43:A46">
    <cfRule type="cellIs" priority="60" dxfId="134" operator="equal" stopIfTrue="1">
      <formula>0</formula>
    </cfRule>
  </conditionalFormatting>
  <conditionalFormatting sqref="T41:U41 N41 Q41 P41:P42 J41:M42 E41:H41 A41:B42 A43:A46">
    <cfRule type="cellIs" priority="59" dxfId="134" operator="equal" stopIfTrue="1">
      <formula>0</formula>
    </cfRule>
  </conditionalFormatting>
  <conditionalFormatting sqref="K41:L42 N41:N42 Q41:U42">
    <cfRule type="cellIs" priority="58" dxfId="134" operator="equal" stopIfTrue="1">
      <formula>0</formula>
    </cfRule>
  </conditionalFormatting>
  <conditionalFormatting sqref="T41:T42">
    <cfRule type="cellIs" priority="57" dxfId="134" operator="equal" stopIfTrue="1">
      <formula>0</formula>
    </cfRule>
  </conditionalFormatting>
  <conditionalFormatting sqref="T41">
    <cfRule type="cellIs" priority="56" dxfId="134" operator="equal" stopIfTrue="1">
      <formula>0</formula>
    </cfRule>
  </conditionalFormatting>
  <conditionalFormatting sqref="T41:T42">
    <cfRule type="cellIs" priority="55" dxfId="134" operator="equal" stopIfTrue="1">
      <formula>0</formula>
    </cfRule>
  </conditionalFormatting>
  <conditionalFormatting sqref="A41:B42 P41:P42 N41 Q41 T41:U41 E41:M42 A43:A46">
    <cfRule type="cellIs" priority="54" dxfId="134" operator="equal" stopIfTrue="1">
      <formula>0</formula>
    </cfRule>
  </conditionalFormatting>
  <conditionalFormatting sqref="T41:U41 N41 Q41 P41:P42 A41:B41 J41:M42 E41:H41 A43 A45">
    <cfRule type="cellIs" priority="53" dxfId="134" operator="equal" stopIfTrue="1">
      <formula>0</formula>
    </cfRule>
  </conditionalFormatting>
  <conditionalFormatting sqref="K41:L42">
    <cfRule type="cellIs" priority="52" dxfId="134" operator="equal" stopIfTrue="1">
      <formula>0</formula>
    </cfRule>
  </conditionalFormatting>
  <conditionalFormatting sqref="B43:B44 P43:U44 E43:N44">
    <cfRule type="cellIs" priority="51" dxfId="134" operator="equal" stopIfTrue="1">
      <formula>0</formula>
    </cfRule>
  </conditionalFormatting>
  <conditionalFormatting sqref="T43:U43 N43 Q43 P43:P44 J43:M44 E43:H43 B43:B44">
    <cfRule type="cellIs" priority="50" dxfId="134" operator="equal" stopIfTrue="1">
      <formula>0</formula>
    </cfRule>
  </conditionalFormatting>
  <conditionalFormatting sqref="K43:L44 N43:N44 Q43:U44">
    <cfRule type="cellIs" priority="49" dxfId="134" operator="equal" stopIfTrue="1">
      <formula>0</formula>
    </cfRule>
  </conditionalFormatting>
  <conditionalFormatting sqref="T43:T44">
    <cfRule type="cellIs" priority="48" dxfId="134" operator="equal" stopIfTrue="1">
      <formula>0</formula>
    </cfRule>
  </conditionalFormatting>
  <conditionalFormatting sqref="T43">
    <cfRule type="cellIs" priority="47" dxfId="134" operator="equal" stopIfTrue="1">
      <formula>0</formula>
    </cfRule>
  </conditionalFormatting>
  <conditionalFormatting sqref="T43:T44">
    <cfRule type="cellIs" priority="46" dxfId="134" operator="equal" stopIfTrue="1">
      <formula>0</formula>
    </cfRule>
  </conditionalFormatting>
  <conditionalFormatting sqref="B43:B44 P43:P44 N43 Q43 T43:U43 E43:M44">
    <cfRule type="cellIs" priority="45" dxfId="134" operator="equal" stopIfTrue="1">
      <formula>0</formula>
    </cfRule>
  </conditionalFormatting>
  <conditionalFormatting sqref="T43:U43 N43 Q43 P43:P44 B43 J43:M44 E43:H43">
    <cfRule type="cellIs" priority="44" dxfId="134" operator="equal" stopIfTrue="1">
      <formula>0</formula>
    </cfRule>
  </conditionalFormatting>
  <conditionalFormatting sqref="K43:L44">
    <cfRule type="cellIs" priority="43" dxfId="134" operator="equal" stopIfTrue="1">
      <formula>0</formula>
    </cfRule>
  </conditionalFormatting>
  <conditionalFormatting sqref="B45:B46 P45:U46 E45:N46">
    <cfRule type="cellIs" priority="42" dxfId="134" operator="equal" stopIfTrue="1">
      <formula>0</formula>
    </cfRule>
  </conditionalFormatting>
  <conditionalFormatting sqref="T45:U45 N45 Q45 P45:P46 J45:M46 E45:H45 B45:B46">
    <cfRule type="cellIs" priority="41" dxfId="134" operator="equal" stopIfTrue="1">
      <formula>0</formula>
    </cfRule>
  </conditionalFormatting>
  <conditionalFormatting sqref="K45:L46 N45:N46 Q45:U46">
    <cfRule type="cellIs" priority="40" dxfId="134" operator="equal" stopIfTrue="1">
      <formula>0</formula>
    </cfRule>
  </conditionalFormatting>
  <conditionalFormatting sqref="T45:T46">
    <cfRule type="cellIs" priority="39" dxfId="134" operator="equal" stopIfTrue="1">
      <formula>0</formula>
    </cfRule>
  </conditionalFormatting>
  <conditionalFormatting sqref="T45">
    <cfRule type="cellIs" priority="38" dxfId="134" operator="equal" stopIfTrue="1">
      <formula>0</formula>
    </cfRule>
  </conditionalFormatting>
  <conditionalFormatting sqref="T45:T46">
    <cfRule type="cellIs" priority="37" dxfId="134" operator="equal" stopIfTrue="1">
      <formula>0</formula>
    </cfRule>
  </conditionalFormatting>
  <conditionalFormatting sqref="B45:B46 P45:P46 N45 Q45 T45:U45 E45:M46">
    <cfRule type="cellIs" priority="36" dxfId="134" operator="equal" stopIfTrue="1">
      <formula>0</formula>
    </cfRule>
  </conditionalFormatting>
  <conditionalFormatting sqref="T45:U45 N45 Q45 P45:P46 B45 J45:M46 E45:H45">
    <cfRule type="cellIs" priority="35" dxfId="134" operator="equal" stopIfTrue="1">
      <formula>0</formula>
    </cfRule>
  </conditionalFormatting>
  <conditionalFormatting sqref="K45:L46">
    <cfRule type="cellIs" priority="34" dxfId="134" operator="equal" stopIfTrue="1">
      <formula>0</formula>
    </cfRule>
  </conditionalFormatting>
  <conditionalFormatting sqref="A47:B48 P47:P48 U47:U48 E47:M48">
    <cfRule type="cellIs" priority="33" dxfId="134" operator="equal" stopIfTrue="1">
      <formula>0</formula>
    </cfRule>
  </conditionalFormatting>
  <conditionalFormatting sqref="U47 P47:P48 J47:M48 E47:H47 A47:B48">
    <cfRule type="cellIs" priority="32" dxfId="134" operator="equal" stopIfTrue="1">
      <formula>0</formula>
    </cfRule>
  </conditionalFormatting>
  <conditionalFormatting sqref="K47:L48 U47:U48">
    <cfRule type="cellIs" priority="31" dxfId="134" operator="equal" stopIfTrue="1">
      <formula>0</formula>
    </cfRule>
  </conditionalFormatting>
  <conditionalFormatting sqref="A47:B48 P47:P48 U47 E47:M48">
    <cfRule type="cellIs" priority="27" dxfId="134" operator="equal" stopIfTrue="1">
      <formula>0</formula>
    </cfRule>
  </conditionalFormatting>
  <conditionalFormatting sqref="U47 P47:P48 A47:B47 J47:M48 E47:H47">
    <cfRule type="cellIs" priority="26" dxfId="134" operator="equal" stopIfTrue="1">
      <formula>0</formula>
    </cfRule>
  </conditionalFormatting>
  <conditionalFormatting sqref="K47:L48">
    <cfRule type="cellIs" priority="25" dxfId="134" operator="equal" stopIfTrue="1">
      <formula>0</formula>
    </cfRule>
  </conditionalFormatting>
  <conditionalFormatting sqref="T47:T48">
    <cfRule type="cellIs" priority="19" dxfId="134" operator="equal" stopIfTrue="1">
      <formula>0</formula>
    </cfRule>
  </conditionalFormatting>
  <conditionalFormatting sqref="T47:T48">
    <cfRule type="cellIs" priority="18" dxfId="134" operator="equal" stopIfTrue="1">
      <formula>0</formula>
    </cfRule>
  </conditionalFormatting>
  <conditionalFormatting sqref="T47:T48">
    <cfRule type="cellIs" priority="17" dxfId="134" operator="equal" stopIfTrue="1">
      <formula>0</formula>
    </cfRule>
  </conditionalFormatting>
  <conditionalFormatting sqref="T47:T48">
    <cfRule type="cellIs" priority="16" dxfId="134" operator="equal" stopIfTrue="1">
      <formula>0</formula>
    </cfRule>
  </conditionalFormatting>
  <conditionalFormatting sqref="Q47:S48">
    <cfRule type="cellIs" priority="15" dxfId="134" operator="equal" stopIfTrue="1">
      <formula>0</formula>
    </cfRule>
  </conditionalFormatting>
  <conditionalFormatting sqref="Q47">
    <cfRule type="cellIs" priority="14" dxfId="134" operator="equal" stopIfTrue="1">
      <formula>0</formula>
    </cfRule>
  </conditionalFormatting>
  <conditionalFormatting sqref="Q47:S48">
    <cfRule type="cellIs" priority="13" dxfId="134" operator="equal" stopIfTrue="1">
      <formula>0</formula>
    </cfRule>
  </conditionalFormatting>
  <conditionalFormatting sqref="Q47">
    <cfRule type="cellIs" priority="12" dxfId="134" operator="equal" stopIfTrue="1">
      <formula>0</formula>
    </cfRule>
  </conditionalFormatting>
  <conditionalFormatting sqref="Q47">
    <cfRule type="cellIs" priority="11" dxfId="134" operator="equal" stopIfTrue="1">
      <formula>0</formula>
    </cfRule>
  </conditionalFormatting>
  <conditionalFormatting sqref="P6:Q6 P3:P5">
    <cfRule type="cellIs" priority="4" dxfId="134" operator="equal" stopIfTrue="1">
      <formula>0</formula>
    </cfRule>
  </conditionalFormatting>
  <conditionalFormatting sqref="E49:F49 A49 I49:J49 L49:S49 K49:K53">
    <cfRule type="cellIs" priority="3" dxfId="135" operator="equal" stopIfTrue="1">
      <formula>0</formula>
    </cfRule>
  </conditionalFormatting>
  <conditionalFormatting sqref="E49:F49 A49 I49:J49 L49:S49 K49:K53">
    <cfRule type="cellIs" priority="2" dxfId="135" operator="equal" stopIfTrue="1">
      <formula>0</formula>
    </cfRule>
  </conditionalFormatting>
  <conditionalFormatting sqref="E49:F49 A49 I49:J49 L49:S49 K49:K53">
    <cfRule type="cellIs" priority="1" dxfId="135" operator="equal" stopIfTrue="1">
      <formula>0</formula>
    </cfRule>
  </conditionalFormatting>
  <dataValidations count="4">
    <dataValidation allowBlank="1" showInputMessage="1" showErrorMessage="1" promptTitle="半角数字で入力" errorTitle="半角数字を入れてね！" imeMode="halfAlpha" sqref="N49"/>
    <dataValidation allowBlank="1" showInputMessage="1" showErrorMessage="1" imeMode="halfAlpha" sqref="E49:F49 I49 A49"/>
    <dataValidation allowBlank="1" showInputMessage="1" showErrorMessage="1" imeMode="hiragana" sqref="P49:S49 K53 K49 K51 M49"/>
    <dataValidation allowBlank="1" showInputMessage="1" showErrorMessage="1" imeMode="fullKatakana" sqref="K50 K52"/>
  </dataValidations>
  <printOptions/>
  <pageMargins left="0.7874015748031497" right="0" top="0.1968503937007874" bottom="0.1968503937007874" header="0.5118110236220472" footer="0.5118110236220472"/>
  <pageSetup fitToHeight="1"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R83"/>
  <sheetViews>
    <sheetView tabSelected="1" view="pageBreakPreview" zoomScale="71" zoomScaleNormal="40" zoomScaleSheetLayoutView="71" zoomScalePageLayoutView="0" workbookViewId="0" topLeftCell="A1">
      <pane ySplit="2" topLeftCell="A3" activePane="bottomLeft" state="frozen"/>
      <selection pane="topLeft" activeCell="A1" sqref="A1"/>
      <selection pane="bottomLeft" activeCell="T2" sqref="T2"/>
    </sheetView>
  </sheetViews>
  <sheetFormatPr defaultColWidth="9.00390625" defaultRowHeight="13.5"/>
  <cols>
    <col min="1" max="3" width="4.375" style="0" customWidth="1"/>
    <col min="4" max="5" width="5.00390625" style="0" customWidth="1"/>
    <col min="6" max="6" width="6.25390625" style="19" customWidth="1"/>
    <col min="7" max="8" width="3.75390625" style="19" customWidth="1"/>
    <col min="9" max="10" width="18.75390625" style="19" customWidth="1"/>
    <col min="11" max="11" width="6.25390625" style="19" customWidth="1"/>
    <col min="12" max="12" width="12.50390625" style="19" customWidth="1"/>
    <col min="13" max="13" width="40.625" style="20" customWidth="1"/>
    <col min="14" max="14" width="11.25390625" style="19" customWidth="1"/>
    <col min="15" max="15" width="29.625" style="19" customWidth="1"/>
    <col min="16" max="16" width="20.625" style="19" customWidth="1"/>
    <col min="17" max="17" width="10.625" style="31" customWidth="1"/>
    <col min="18" max="18" width="2.00390625" style="31" customWidth="1"/>
  </cols>
  <sheetData>
    <row r="1" spans="1:16" ht="209.25" customHeight="1">
      <c r="A1" s="278"/>
      <c r="B1" s="278"/>
      <c r="C1" s="278"/>
      <c r="D1" s="278"/>
      <c r="E1" s="278"/>
      <c r="F1" s="278"/>
      <c r="G1" s="278"/>
      <c r="H1" s="278"/>
      <c r="I1" s="278"/>
      <c r="J1" s="278"/>
      <c r="K1" s="278"/>
      <c r="L1" s="278"/>
      <c r="M1" s="278"/>
      <c r="N1" s="278"/>
      <c r="O1" s="278"/>
      <c r="P1" s="83"/>
    </row>
    <row r="2" spans="1:16" ht="94.5" customHeight="1">
      <c r="A2" s="278" t="s">
        <v>21</v>
      </c>
      <c r="B2" s="278"/>
      <c r="C2" s="278"/>
      <c r="D2" s="278"/>
      <c r="E2" s="278"/>
      <c r="F2" s="278"/>
      <c r="G2" s="278"/>
      <c r="H2" s="278"/>
      <c r="I2" s="278"/>
      <c r="J2" s="278"/>
      <c r="K2" s="278"/>
      <c r="L2" s="278"/>
      <c r="M2" s="278"/>
      <c r="N2" s="278"/>
      <c r="O2" s="278"/>
      <c r="P2" s="83"/>
    </row>
    <row r="3" spans="1:18" s="23" customFormat="1" ht="22.5" customHeight="1">
      <c r="A3" s="294" t="s">
        <v>98</v>
      </c>
      <c r="B3" s="295"/>
      <c r="C3" s="295"/>
      <c r="D3" s="295"/>
      <c r="E3" s="295"/>
      <c r="F3" s="295"/>
      <c r="G3" s="295"/>
      <c r="H3" s="295"/>
      <c r="I3" s="295"/>
      <c r="J3" s="295"/>
      <c r="K3" s="295"/>
      <c r="L3" s="295"/>
      <c r="M3" s="295"/>
      <c r="N3" s="295"/>
      <c r="O3" s="296"/>
      <c r="P3" s="40"/>
      <c r="Q3" s="24"/>
      <c r="R3" s="24"/>
    </row>
    <row r="4" spans="1:18" s="23" customFormat="1" ht="22.5" customHeight="1">
      <c r="A4" s="299" t="s">
        <v>22</v>
      </c>
      <c r="B4" s="300"/>
      <c r="C4" s="300"/>
      <c r="D4" s="300"/>
      <c r="E4" s="300"/>
      <c r="F4" s="300"/>
      <c r="G4" s="300"/>
      <c r="H4" s="44"/>
      <c r="I4" s="297"/>
      <c r="J4" s="298"/>
      <c r="K4" s="298"/>
      <c r="L4" s="298"/>
      <c r="M4" s="298"/>
      <c r="N4" s="298"/>
      <c r="O4" s="275"/>
      <c r="P4" s="41"/>
      <c r="Q4" s="24"/>
      <c r="R4" s="24"/>
    </row>
    <row r="5" spans="1:18" s="23" customFormat="1" ht="22.5" customHeight="1">
      <c r="A5" s="269" t="s">
        <v>24</v>
      </c>
      <c r="B5" s="270"/>
      <c r="C5" s="270"/>
      <c r="D5" s="270"/>
      <c r="E5" s="270"/>
      <c r="F5" s="270"/>
      <c r="G5" s="270"/>
      <c r="H5" s="45"/>
      <c r="I5" s="96" t="s">
        <v>96</v>
      </c>
      <c r="J5" s="276"/>
      <c r="K5" s="276"/>
      <c r="L5" s="276"/>
      <c r="M5" s="276"/>
      <c r="N5" s="276"/>
      <c r="O5" s="276"/>
      <c r="P5" s="41"/>
      <c r="Q5" s="24"/>
      <c r="R5" s="24"/>
    </row>
    <row r="6" spans="1:18" s="23" customFormat="1" ht="22.5" customHeight="1">
      <c r="A6" s="269" t="s">
        <v>25</v>
      </c>
      <c r="B6" s="270"/>
      <c r="C6" s="270"/>
      <c r="D6" s="270"/>
      <c r="E6" s="270"/>
      <c r="F6" s="270"/>
      <c r="G6" s="270"/>
      <c r="H6" s="45"/>
      <c r="I6" s="96" t="s">
        <v>96</v>
      </c>
      <c r="J6" s="276"/>
      <c r="K6" s="276"/>
      <c r="L6" s="276"/>
      <c r="M6" s="276"/>
      <c r="N6" s="276"/>
      <c r="O6" s="276"/>
      <c r="P6" s="41"/>
      <c r="Q6" s="24"/>
      <c r="R6" s="24"/>
    </row>
    <row r="7" spans="1:18" s="23" customFormat="1" ht="22.5" customHeight="1">
      <c r="A7" s="269" t="s">
        <v>27</v>
      </c>
      <c r="B7" s="270"/>
      <c r="C7" s="270"/>
      <c r="D7" s="270"/>
      <c r="E7" s="270"/>
      <c r="F7" s="270"/>
      <c r="G7" s="270"/>
      <c r="H7" s="45"/>
      <c r="I7" s="275"/>
      <c r="J7" s="276"/>
      <c r="K7" s="276"/>
      <c r="L7" s="276"/>
      <c r="M7" s="276"/>
      <c r="N7" s="276"/>
      <c r="O7" s="276"/>
      <c r="P7" s="41"/>
      <c r="Q7" s="24"/>
      <c r="R7" s="24"/>
    </row>
    <row r="8" spans="1:18" s="23" customFormat="1" ht="22.5" customHeight="1">
      <c r="A8" s="269" t="s">
        <v>26</v>
      </c>
      <c r="B8" s="270"/>
      <c r="C8" s="270"/>
      <c r="D8" s="270"/>
      <c r="E8" s="270"/>
      <c r="F8" s="270"/>
      <c r="G8" s="270"/>
      <c r="H8" s="45"/>
      <c r="I8" s="272"/>
      <c r="J8" s="273"/>
      <c r="K8" s="273"/>
      <c r="L8" s="273"/>
      <c r="M8" s="273"/>
      <c r="N8" s="273"/>
      <c r="O8" s="274"/>
      <c r="P8" s="42"/>
      <c r="Q8" s="32"/>
      <c r="R8" s="32"/>
    </row>
    <row r="9" spans="1:18" s="23" customFormat="1" ht="22.5" customHeight="1">
      <c r="A9" s="269" t="s">
        <v>23</v>
      </c>
      <c r="B9" s="270"/>
      <c r="C9" s="270"/>
      <c r="D9" s="270"/>
      <c r="E9" s="270"/>
      <c r="F9" s="270"/>
      <c r="G9" s="270"/>
      <c r="H9" s="45"/>
      <c r="I9" s="275"/>
      <c r="J9" s="276"/>
      <c r="K9" s="276"/>
      <c r="L9" s="276"/>
      <c r="M9" s="276"/>
      <c r="N9" s="276"/>
      <c r="O9" s="276"/>
      <c r="P9" s="41"/>
      <c r="Q9" s="24"/>
      <c r="R9" s="24"/>
    </row>
    <row r="10" spans="1:18" s="23" customFormat="1" ht="22.5" customHeight="1">
      <c r="A10" s="269" t="s">
        <v>101</v>
      </c>
      <c r="B10" s="270"/>
      <c r="C10" s="270"/>
      <c r="D10" s="270"/>
      <c r="E10" s="270"/>
      <c r="F10" s="270"/>
      <c r="G10" s="270"/>
      <c r="H10" s="45"/>
      <c r="I10" s="277"/>
      <c r="J10" s="273"/>
      <c r="K10" s="273"/>
      <c r="L10" s="273"/>
      <c r="M10" s="273"/>
      <c r="N10" s="273"/>
      <c r="O10" s="274"/>
      <c r="P10" s="42"/>
      <c r="Q10" s="32"/>
      <c r="R10" s="32"/>
    </row>
    <row r="11" spans="1:18" s="23" customFormat="1" ht="22.5" customHeight="1">
      <c r="A11" s="269" t="s">
        <v>28</v>
      </c>
      <c r="B11" s="270"/>
      <c r="C11" s="270"/>
      <c r="D11" s="270"/>
      <c r="E11" s="270"/>
      <c r="F11" s="270"/>
      <c r="G11" s="270"/>
      <c r="H11" s="45"/>
      <c r="I11" s="272" t="s">
        <v>97</v>
      </c>
      <c r="J11" s="273"/>
      <c r="K11" s="273"/>
      <c r="L11" s="273"/>
      <c r="M11" s="273"/>
      <c r="N11" s="273"/>
      <c r="O11" s="274"/>
      <c r="P11" s="76" t="s">
        <v>93</v>
      </c>
      <c r="Q11" s="32"/>
      <c r="R11" s="32"/>
    </row>
    <row r="12" spans="1:18" s="23" customFormat="1" ht="22.5" customHeight="1">
      <c r="A12" s="287" t="s">
        <v>100</v>
      </c>
      <c r="B12" s="288"/>
      <c r="C12" s="288"/>
      <c r="D12" s="288"/>
      <c r="E12" s="288"/>
      <c r="F12" s="288"/>
      <c r="G12" s="288"/>
      <c r="H12" s="289"/>
      <c r="I12" s="97"/>
      <c r="J12" s="70">
        <v>1</v>
      </c>
      <c r="K12" s="290"/>
      <c r="L12" s="290"/>
      <c r="M12" s="290"/>
      <c r="N12" s="290"/>
      <c r="O12" s="291"/>
      <c r="P12" s="43" t="s">
        <v>94</v>
      </c>
      <c r="Q12" s="32"/>
      <c r="R12" s="32"/>
    </row>
    <row r="13" spans="1:18" s="23" customFormat="1" ht="18" customHeight="1">
      <c r="A13" s="271" t="s">
        <v>60</v>
      </c>
      <c r="B13" s="271" t="s">
        <v>7</v>
      </c>
      <c r="C13" s="271" t="s">
        <v>8</v>
      </c>
      <c r="D13" s="292" t="s">
        <v>99</v>
      </c>
      <c r="E13" s="292" t="s">
        <v>92</v>
      </c>
      <c r="F13" s="271" t="s">
        <v>29</v>
      </c>
      <c r="G13" s="271"/>
      <c r="H13" s="280" t="s">
        <v>35</v>
      </c>
      <c r="I13" s="281" t="s">
        <v>19</v>
      </c>
      <c r="J13" s="282" t="s">
        <v>61</v>
      </c>
      <c r="K13" s="282" t="s">
        <v>18</v>
      </c>
      <c r="L13" s="283"/>
      <c r="M13" s="282" t="s">
        <v>20</v>
      </c>
      <c r="N13" s="285" t="s">
        <v>53</v>
      </c>
      <c r="O13" s="283" t="s">
        <v>59</v>
      </c>
      <c r="P13" s="284"/>
      <c r="Q13" s="279" t="s">
        <v>56</v>
      </c>
      <c r="R13" s="77"/>
    </row>
    <row r="14" spans="1:18" ht="18" customHeight="1">
      <c r="A14" s="271"/>
      <c r="B14" s="271"/>
      <c r="C14" s="271"/>
      <c r="D14" s="293"/>
      <c r="E14" s="293"/>
      <c r="F14" s="271"/>
      <c r="G14" s="271"/>
      <c r="H14" s="280"/>
      <c r="I14" s="281"/>
      <c r="J14" s="281"/>
      <c r="K14" s="281"/>
      <c r="L14" s="284"/>
      <c r="M14" s="281"/>
      <c r="N14" s="286"/>
      <c r="O14" s="22" t="s">
        <v>57</v>
      </c>
      <c r="P14" s="22" t="s">
        <v>58</v>
      </c>
      <c r="Q14" s="279"/>
      <c r="R14" s="77"/>
    </row>
    <row r="15" spans="1:18" ht="21" customHeight="1">
      <c r="A15" s="39">
        <v>1</v>
      </c>
      <c r="B15" s="91"/>
      <c r="C15" s="91"/>
      <c r="D15" s="92"/>
      <c r="E15" s="98">
        <f>IF(D15="","",D15)</f>
      </c>
      <c r="F15" s="80">
        <f>I$12</f>
        <v>0</v>
      </c>
      <c r="G15" s="99">
        <f>J12</f>
        <v>1</v>
      </c>
      <c r="H15" s="93"/>
      <c r="I15" s="94"/>
      <c r="J15" s="94"/>
      <c r="K15" s="94"/>
      <c r="L15" s="94"/>
      <c r="M15" s="95"/>
      <c r="N15" s="94"/>
      <c r="O15" s="94"/>
      <c r="P15" s="94"/>
      <c r="Q15" s="81"/>
      <c r="R15" s="78"/>
    </row>
    <row r="16" spans="1:18" ht="21" customHeight="1">
      <c r="A16" s="39">
        <v>2</v>
      </c>
      <c r="B16" s="91"/>
      <c r="C16" s="91"/>
      <c r="D16" s="92"/>
      <c r="E16" s="98">
        <f>IF(D16="","",D16)</f>
      </c>
      <c r="F16" s="80">
        <f>I$12</f>
        <v>0</v>
      </c>
      <c r="G16" s="99">
        <v>2</v>
      </c>
      <c r="H16" s="93"/>
      <c r="I16" s="94"/>
      <c r="J16" s="94"/>
      <c r="K16" s="94"/>
      <c r="L16" s="94"/>
      <c r="M16" s="95"/>
      <c r="N16" s="94"/>
      <c r="O16" s="94"/>
      <c r="P16" s="94"/>
      <c r="Q16" s="81"/>
      <c r="R16" s="78"/>
    </row>
    <row r="17" spans="1:18" ht="21" customHeight="1">
      <c r="A17" s="39">
        <v>3</v>
      </c>
      <c r="B17" s="91"/>
      <c r="C17" s="91"/>
      <c r="D17" s="92"/>
      <c r="E17" s="98">
        <f aca="true" t="shared" si="0" ref="E17:E74">IF(D17="","",D17)</f>
      </c>
      <c r="F17" s="80">
        <f aca="true" t="shared" si="1" ref="F17:F74">I$12</f>
        <v>0</v>
      </c>
      <c r="G17" s="99">
        <v>3</v>
      </c>
      <c r="H17" s="93"/>
      <c r="I17" s="94"/>
      <c r="J17" s="94"/>
      <c r="K17" s="94"/>
      <c r="L17" s="94"/>
      <c r="M17" s="95"/>
      <c r="N17" s="94"/>
      <c r="O17" s="94"/>
      <c r="P17" s="94"/>
      <c r="Q17" s="81"/>
      <c r="R17" s="78"/>
    </row>
    <row r="18" spans="1:18" ht="21" customHeight="1">
      <c r="A18" s="39">
        <v>4</v>
      </c>
      <c r="B18" s="91"/>
      <c r="C18" s="91"/>
      <c r="D18" s="92"/>
      <c r="E18" s="98">
        <f t="shared" si="0"/>
      </c>
      <c r="F18" s="80">
        <f t="shared" si="1"/>
        <v>0</v>
      </c>
      <c r="G18" s="99">
        <v>4</v>
      </c>
      <c r="H18" s="93"/>
      <c r="I18" s="94"/>
      <c r="J18" s="94"/>
      <c r="K18" s="94"/>
      <c r="L18" s="94"/>
      <c r="M18" s="95"/>
      <c r="N18" s="94"/>
      <c r="O18" s="94"/>
      <c r="P18" s="94"/>
      <c r="Q18" s="81"/>
      <c r="R18" s="78"/>
    </row>
    <row r="19" spans="1:18" ht="21" customHeight="1">
      <c r="A19" s="39">
        <v>5</v>
      </c>
      <c r="B19" s="91"/>
      <c r="C19" s="91"/>
      <c r="D19" s="92"/>
      <c r="E19" s="98">
        <f t="shared" si="0"/>
      </c>
      <c r="F19" s="80">
        <f t="shared" si="1"/>
        <v>0</v>
      </c>
      <c r="G19" s="99">
        <v>5</v>
      </c>
      <c r="H19" s="93"/>
      <c r="I19" s="94"/>
      <c r="J19" s="94"/>
      <c r="K19" s="94"/>
      <c r="L19" s="94"/>
      <c r="M19" s="95"/>
      <c r="N19" s="94"/>
      <c r="O19" s="94"/>
      <c r="P19" s="94"/>
      <c r="Q19" s="81"/>
      <c r="R19" s="78"/>
    </row>
    <row r="20" spans="1:18" ht="21" customHeight="1">
      <c r="A20" s="39">
        <v>6</v>
      </c>
      <c r="B20" s="91"/>
      <c r="C20" s="91"/>
      <c r="D20" s="92"/>
      <c r="E20" s="98">
        <f t="shared" si="0"/>
      </c>
      <c r="F20" s="80">
        <f t="shared" si="1"/>
        <v>0</v>
      </c>
      <c r="G20" s="99">
        <v>6</v>
      </c>
      <c r="H20" s="93"/>
      <c r="I20" s="94"/>
      <c r="J20" s="94"/>
      <c r="K20" s="94"/>
      <c r="L20" s="94"/>
      <c r="M20" s="95"/>
      <c r="N20" s="94"/>
      <c r="O20" s="94"/>
      <c r="P20" s="94"/>
      <c r="Q20" s="81"/>
      <c r="R20" s="78"/>
    </row>
    <row r="21" spans="1:18" ht="21" customHeight="1">
      <c r="A21" s="39">
        <v>7</v>
      </c>
      <c r="B21" s="91"/>
      <c r="C21" s="91"/>
      <c r="D21" s="92"/>
      <c r="E21" s="98">
        <f t="shared" si="0"/>
      </c>
      <c r="F21" s="80">
        <f t="shared" si="1"/>
        <v>0</v>
      </c>
      <c r="G21" s="99">
        <v>7</v>
      </c>
      <c r="H21" s="93"/>
      <c r="I21" s="94"/>
      <c r="J21" s="94"/>
      <c r="K21" s="94"/>
      <c r="L21" s="94"/>
      <c r="M21" s="95"/>
      <c r="N21" s="94"/>
      <c r="O21" s="94"/>
      <c r="P21" s="94"/>
      <c r="Q21" s="81"/>
      <c r="R21" s="78"/>
    </row>
    <row r="22" spans="1:18" ht="21" customHeight="1">
      <c r="A22" s="39">
        <v>8</v>
      </c>
      <c r="B22" s="91"/>
      <c r="C22" s="91"/>
      <c r="D22" s="92"/>
      <c r="E22" s="98">
        <f t="shared" si="0"/>
      </c>
      <c r="F22" s="80">
        <f t="shared" si="1"/>
        <v>0</v>
      </c>
      <c r="G22" s="99">
        <v>8</v>
      </c>
      <c r="H22" s="93"/>
      <c r="I22" s="94"/>
      <c r="J22" s="94"/>
      <c r="K22" s="94"/>
      <c r="L22" s="94"/>
      <c r="M22" s="95"/>
      <c r="N22" s="94"/>
      <c r="O22" s="94"/>
      <c r="P22" s="94"/>
      <c r="Q22" s="81"/>
      <c r="R22" s="78"/>
    </row>
    <row r="23" spans="1:18" ht="21" customHeight="1">
      <c r="A23" s="39">
        <v>9</v>
      </c>
      <c r="B23" s="91"/>
      <c r="C23" s="91"/>
      <c r="D23" s="92"/>
      <c r="E23" s="98">
        <f t="shared" si="0"/>
      </c>
      <c r="F23" s="80">
        <f t="shared" si="1"/>
        <v>0</v>
      </c>
      <c r="G23" s="99">
        <v>9</v>
      </c>
      <c r="H23" s="93"/>
      <c r="I23" s="94"/>
      <c r="J23" s="94"/>
      <c r="K23" s="94"/>
      <c r="L23" s="94"/>
      <c r="M23" s="95"/>
      <c r="N23" s="94"/>
      <c r="O23" s="94"/>
      <c r="P23" s="94"/>
      <c r="Q23" s="81"/>
      <c r="R23" s="78"/>
    </row>
    <row r="24" spans="1:18" ht="21" customHeight="1">
      <c r="A24" s="39">
        <v>10</v>
      </c>
      <c r="B24" s="91"/>
      <c r="C24" s="91"/>
      <c r="D24" s="92"/>
      <c r="E24" s="98">
        <f t="shared" si="0"/>
      </c>
      <c r="F24" s="80">
        <f t="shared" si="1"/>
        <v>0</v>
      </c>
      <c r="G24" s="99">
        <v>10</v>
      </c>
      <c r="H24" s="93"/>
      <c r="I24" s="94"/>
      <c r="J24" s="94"/>
      <c r="K24" s="94"/>
      <c r="L24" s="94"/>
      <c r="M24" s="95"/>
      <c r="N24" s="94"/>
      <c r="O24" s="94"/>
      <c r="P24" s="94"/>
      <c r="Q24" s="81"/>
      <c r="R24" s="78"/>
    </row>
    <row r="25" spans="1:18" ht="21" customHeight="1">
      <c r="A25" s="39">
        <v>11</v>
      </c>
      <c r="B25" s="91"/>
      <c r="C25" s="91"/>
      <c r="D25" s="92"/>
      <c r="E25" s="98">
        <f t="shared" si="0"/>
      </c>
      <c r="F25" s="80">
        <f t="shared" si="1"/>
        <v>0</v>
      </c>
      <c r="G25" s="99">
        <v>11</v>
      </c>
      <c r="H25" s="93"/>
      <c r="I25" s="94"/>
      <c r="J25" s="94"/>
      <c r="K25" s="94"/>
      <c r="L25" s="94"/>
      <c r="M25" s="95"/>
      <c r="N25" s="94"/>
      <c r="O25" s="94"/>
      <c r="P25" s="94"/>
      <c r="Q25" s="81"/>
      <c r="R25" s="78"/>
    </row>
    <row r="26" spans="1:18" ht="21" customHeight="1">
      <c r="A26" s="39">
        <v>12</v>
      </c>
      <c r="B26" s="91"/>
      <c r="C26" s="91"/>
      <c r="D26" s="92"/>
      <c r="E26" s="98">
        <f t="shared" si="0"/>
      </c>
      <c r="F26" s="80">
        <f t="shared" si="1"/>
        <v>0</v>
      </c>
      <c r="G26" s="99">
        <v>12</v>
      </c>
      <c r="H26" s="93"/>
      <c r="I26" s="94"/>
      <c r="J26" s="94"/>
      <c r="K26" s="94"/>
      <c r="L26" s="94"/>
      <c r="M26" s="95"/>
      <c r="N26" s="94"/>
      <c r="O26" s="94"/>
      <c r="P26" s="94"/>
      <c r="Q26" s="81"/>
      <c r="R26" s="78"/>
    </row>
    <row r="27" spans="1:18" ht="21" customHeight="1">
      <c r="A27" s="39">
        <v>13</v>
      </c>
      <c r="B27" s="91"/>
      <c r="C27" s="91"/>
      <c r="D27" s="92"/>
      <c r="E27" s="98">
        <f t="shared" si="0"/>
      </c>
      <c r="F27" s="80">
        <f t="shared" si="1"/>
        <v>0</v>
      </c>
      <c r="G27" s="99">
        <v>13</v>
      </c>
      <c r="H27" s="93"/>
      <c r="I27" s="94"/>
      <c r="J27" s="94"/>
      <c r="K27" s="94"/>
      <c r="L27" s="94"/>
      <c r="M27" s="95"/>
      <c r="N27" s="94"/>
      <c r="O27" s="94"/>
      <c r="P27" s="94"/>
      <c r="Q27" s="81"/>
      <c r="R27" s="78"/>
    </row>
    <row r="28" spans="1:18" ht="21" customHeight="1">
      <c r="A28" s="39">
        <v>14</v>
      </c>
      <c r="B28" s="91"/>
      <c r="C28" s="91"/>
      <c r="D28" s="92"/>
      <c r="E28" s="98">
        <f t="shared" si="0"/>
      </c>
      <c r="F28" s="80">
        <f t="shared" si="1"/>
        <v>0</v>
      </c>
      <c r="G28" s="99">
        <v>14</v>
      </c>
      <c r="H28" s="93"/>
      <c r="I28" s="94"/>
      <c r="J28" s="94"/>
      <c r="K28" s="94"/>
      <c r="L28" s="94"/>
      <c r="M28" s="95"/>
      <c r="N28" s="94"/>
      <c r="O28" s="94"/>
      <c r="P28" s="94"/>
      <c r="Q28" s="81"/>
      <c r="R28" s="78"/>
    </row>
    <row r="29" spans="1:18" ht="21" customHeight="1">
      <c r="A29" s="39">
        <v>15</v>
      </c>
      <c r="B29" s="91"/>
      <c r="C29" s="91"/>
      <c r="D29" s="92"/>
      <c r="E29" s="98">
        <f t="shared" si="0"/>
      </c>
      <c r="F29" s="80">
        <f t="shared" si="1"/>
        <v>0</v>
      </c>
      <c r="G29" s="99">
        <v>15</v>
      </c>
      <c r="H29" s="93"/>
      <c r="I29" s="94"/>
      <c r="J29" s="94"/>
      <c r="K29" s="94"/>
      <c r="L29" s="94"/>
      <c r="M29" s="95"/>
      <c r="N29" s="94"/>
      <c r="O29" s="94"/>
      <c r="P29" s="94"/>
      <c r="Q29" s="81"/>
      <c r="R29" s="78"/>
    </row>
    <row r="30" spans="1:18" ht="21" customHeight="1">
      <c r="A30" s="39">
        <v>16</v>
      </c>
      <c r="B30" s="91"/>
      <c r="C30" s="91"/>
      <c r="D30" s="92"/>
      <c r="E30" s="98">
        <f t="shared" si="0"/>
      </c>
      <c r="F30" s="80">
        <f t="shared" si="1"/>
        <v>0</v>
      </c>
      <c r="G30" s="99">
        <v>16</v>
      </c>
      <c r="H30" s="93"/>
      <c r="I30" s="94"/>
      <c r="J30" s="94"/>
      <c r="K30" s="94"/>
      <c r="L30" s="94"/>
      <c r="M30" s="95"/>
      <c r="N30" s="94"/>
      <c r="O30" s="94"/>
      <c r="P30" s="94"/>
      <c r="Q30" s="81"/>
      <c r="R30" s="78"/>
    </row>
    <row r="31" spans="1:18" ht="21" customHeight="1">
      <c r="A31" s="39">
        <v>17</v>
      </c>
      <c r="B31" s="91"/>
      <c r="C31" s="91"/>
      <c r="D31" s="92"/>
      <c r="E31" s="98">
        <f t="shared" si="0"/>
      </c>
      <c r="F31" s="80">
        <f t="shared" si="1"/>
        <v>0</v>
      </c>
      <c r="G31" s="99">
        <v>17</v>
      </c>
      <c r="H31" s="93"/>
      <c r="I31" s="94"/>
      <c r="J31" s="94"/>
      <c r="K31" s="94"/>
      <c r="L31" s="94"/>
      <c r="M31" s="95"/>
      <c r="N31" s="94"/>
      <c r="O31" s="94"/>
      <c r="P31" s="94"/>
      <c r="Q31" s="81"/>
      <c r="R31" s="78"/>
    </row>
    <row r="32" spans="1:18" ht="21" customHeight="1">
      <c r="A32" s="39">
        <v>18</v>
      </c>
      <c r="B32" s="91"/>
      <c r="C32" s="91"/>
      <c r="D32" s="92"/>
      <c r="E32" s="98">
        <f t="shared" si="0"/>
      </c>
      <c r="F32" s="80">
        <f t="shared" si="1"/>
        <v>0</v>
      </c>
      <c r="G32" s="99">
        <v>18</v>
      </c>
      <c r="H32" s="93"/>
      <c r="I32" s="94"/>
      <c r="J32" s="94"/>
      <c r="K32" s="94"/>
      <c r="L32" s="94"/>
      <c r="M32" s="95"/>
      <c r="N32" s="94"/>
      <c r="O32" s="94"/>
      <c r="P32" s="94"/>
      <c r="Q32" s="81"/>
      <c r="R32" s="78"/>
    </row>
    <row r="33" spans="1:18" ht="21" customHeight="1">
      <c r="A33" s="39">
        <v>19</v>
      </c>
      <c r="B33" s="91"/>
      <c r="C33" s="91"/>
      <c r="D33" s="92"/>
      <c r="E33" s="98">
        <f t="shared" si="0"/>
      </c>
      <c r="F33" s="80">
        <f t="shared" si="1"/>
        <v>0</v>
      </c>
      <c r="G33" s="99">
        <v>19</v>
      </c>
      <c r="H33" s="93"/>
      <c r="I33" s="94"/>
      <c r="J33" s="94"/>
      <c r="K33" s="94"/>
      <c r="L33" s="94"/>
      <c r="M33" s="95"/>
      <c r="N33" s="94"/>
      <c r="O33" s="94"/>
      <c r="P33" s="94"/>
      <c r="Q33" s="81"/>
      <c r="R33" s="78"/>
    </row>
    <row r="34" spans="1:18" ht="21" customHeight="1">
      <c r="A34" s="21">
        <v>20</v>
      </c>
      <c r="B34" s="91"/>
      <c r="C34" s="91"/>
      <c r="D34" s="92"/>
      <c r="E34" s="98">
        <f t="shared" si="0"/>
      </c>
      <c r="F34" s="80">
        <f t="shared" si="1"/>
        <v>0</v>
      </c>
      <c r="G34" s="99">
        <v>20</v>
      </c>
      <c r="H34" s="93"/>
      <c r="I34" s="94"/>
      <c r="J34" s="94"/>
      <c r="K34" s="94"/>
      <c r="L34" s="94"/>
      <c r="M34" s="95"/>
      <c r="N34" s="94"/>
      <c r="O34" s="94"/>
      <c r="P34" s="94"/>
      <c r="Q34" s="81"/>
      <c r="R34" s="79"/>
    </row>
    <row r="35" spans="1:18" ht="21" customHeight="1">
      <c r="A35" s="21">
        <v>21</v>
      </c>
      <c r="B35" s="91"/>
      <c r="C35" s="91"/>
      <c r="D35" s="92"/>
      <c r="E35" s="98">
        <f t="shared" si="0"/>
      </c>
      <c r="F35" s="80">
        <f t="shared" si="1"/>
        <v>0</v>
      </c>
      <c r="G35" s="99">
        <v>21</v>
      </c>
      <c r="H35" s="93"/>
      <c r="I35" s="94"/>
      <c r="J35" s="94"/>
      <c r="K35" s="94"/>
      <c r="L35" s="94"/>
      <c r="M35" s="95"/>
      <c r="N35" s="94"/>
      <c r="O35" s="94"/>
      <c r="P35" s="94"/>
      <c r="Q35" s="81"/>
      <c r="R35" s="79"/>
    </row>
    <row r="36" spans="1:18" ht="21" customHeight="1">
      <c r="A36" s="21">
        <v>22</v>
      </c>
      <c r="B36" s="91"/>
      <c r="C36" s="91"/>
      <c r="D36" s="92"/>
      <c r="E36" s="98">
        <f t="shared" si="0"/>
      </c>
      <c r="F36" s="80">
        <f t="shared" si="1"/>
        <v>0</v>
      </c>
      <c r="G36" s="99">
        <v>22</v>
      </c>
      <c r="H36" s="93"/>
      <c r="I36" s="94"/>
      <c r="J36" s="94"/>
      <c r="K36" s="94"/>
      <c r="L36" s="94"/>
      <c r="M36" s="95"/>
      <c r="N36" s="94"/>
      <c r="O36" s="94"/>
      <c r="P36" s="94"/>
      <c r="Q36" s="81"/>
      <c r="R36" s="79"/>
    </row>
    <row r="37" spans="1:18" ht="21" customHeight="1">
      <c r="A37" s="21">
        <v>23</v>
      </c>
      <c r="B37" s="91"/>
      <c r="C37" s="91"/>
      <c r="D37" s="92"/>
      <c r="E37" s="98">
        <f t="shared" si="0"/>
      </c>
      <c r="F37" s="80">
        <f t="shared" si="1"/>
        <v>0</v>
      </c>
      <c r="G37" s="99">
        <v>23</v>
      </c>
      <c r="H37" s="93"/>
      <c r="I37" s="94"/>
      <c r="J37" s="94"/>
      <c r="K37" s="94"/>
      <c r="L37" s="94"/>
      <c r="M37" s="95"/>
      <c r="N37" s="94"/>
      <c r="O37" s="94"/>
      <c r="P37" s="94"/>
      <c r="Q37" s="81"/>
      <c r="R37" s="79"/>
    </row>
    <row r="38" spans="1:18" ht="21" customHeight="1">
      <c r="A38" s="21">
        <v>24</v>
      </c>
      <c r="B38" s="91"/>
      <c r="C38" s="91"/>
      <c r="D38" s="92"/>
      <c r="E38" s="98">
        <f t="shared" si="0"/>
      </c>
      <c r="F38" s="80">
        <f t="shared" si="1"/>
        <v>0</v>
      </c>
      <c r="G38" s="99">
        <v>24</v>
      </c>
      <c r="H38" s="93"/>
      <c r="I38" s="94"/>
      <c r="J38" s="94"/>
      <c r="K38" s="94"/>
      <c r="L38" s="94"/>
      <c r="M38" s="95"/>
      <c r="N38" s="94"/>
      <c r="O38" s="94"/>
      <c r="P38" s="94"/>
      <c r="Q38" s="81"/>
      <c r="R38" s="79"/>
    </row>
    <row r="39" spans="1:18" ht="21" customHeight="1">
      <c r="A39" s="21">
        <v>25</v>
      </c>
      <c r="B39" s="91"/>
      <c r="C39" s="91"/>
      <c r="D39" s="92"/>
      <c r="E39" s="98">
        <f t="shared" si="0"/>
      </c>
      <c r="F39" s="80">
        <f t="shared" si="1"/>
        <v>0</v>
      </c>
      <c r="G39" s="99">
        <v>25</v>
      </c>
      <c r="H39" s="93"/>
      <c r="I39" s="94"/>
      <c r="J39" s="94"/>
      <c r="K39" s="94"/>
      <c r="L39" s="94"/>
      <c r="M39" s="95"/>
      <c r="N39" s="94"/>
      <c r="O39" s="94"/>
      <c r="P39" s="94"/>
      <c r="Q39" s="82"/>
      <c r="R39" s="79"/>
    </row>
    <row r="40" spans="1:18" ht="21" customHeight="1">
      <c r="A40" s="21">
        <v>26</v>
      </c>
      <c r="B40" s="91"/>
      <c r="C40" s="91"/>
      <c r="D40" s="92"/>
      <c r="E40" s="98">
        <f t="shared" si="0"/>
      </c>
      <c r="F40" s="80">
        <f t="shared" si="1"/>
        <v>0</v>
      </c>
      <c r="G40" s="99">
        <v>26</v>
      </c>
      <c r="H40" s="93"/>
      <c r="I40" s="94"/>
      <c r="J40" s="94"/>
      <c r="K40" s="94"/>
      <c r="L40" s="94"/>
      <c r="M40" s="95"/>
      <c r="N40" s="94"/>
      <c r="O40" s="94"/>
      <c r="P40" s="94"/>
      <c r="Q40" s="82"/>
      <c r="R40" s="79"/>
    </row>
    <row r="41" spans="1:18" ht="21" customHeight="1">
      <c r="A41" s="21">
        <v>27</v>
      </c>
      <c r="B41" s="91"/>
      <c r="C41" s="91"/>
      <c r="D41" s="92"/>
      <c r="E41" s="98">
        <f t="shared" si="0"/>
      </c>
      <c r="F41" s="80">
        <f t="shared" si="1"/>
        <v>0</v>
      </c>
      <c r="G41" s="99">
        <v>27</v>
      </c>
      <c r="H41" s="93"/>
      <c r="I41" s="94"/>
      <c r="J41" s="94"/>
      <c r="K41" s="94"/>
      <c r="L41" s="94"/>
      <c r="M41" s="95"/>
      <c r="N41" s="94"/>
      <c r="O41" s="94"/>
      <c r="P41" s="94"/>
      <c r="Q41" s="46"/>
      <c r="R41" s="79"/>
    </row>
    <row r="42" spans="1:18" ht="21" customHeight="1">
      <c r="A42" s="21">
        <v>28</v>
      </c>
      <c r="B42" s="91"/>
      <c r="C42" s="91"/>
      <c r="D42" s="92"/>
      <c r="E42" s="98">
        <f t="shared" si="0"/>
      </c>
      <c r="F42" s="80">
        <f t="shared" si="1"/>
        <v>0</v>
      </c>
      <c r="G42" s="99">
        <v>28</v>
      </c>
      <c r="H42" s="93"/>
      <c r="I42" s="94"/>
      <c r="J42" s="94"/>
      <c r="K42" s="94"/>
      <c r="L42" s="94"/>
      <c r="M42" s="95"/>
      <c r="N42" s="94"/>
      <c r="O42" s="94"/>
      <c r="P42" s="94"/>
      <c r="Q42" s="46"/>
      <c r="R42" s="79"/>
    </row>
    <row r="43" spans="1:18" ht="21" customHeight="1">
      <c r="A43" s="21">
        <v>29</v>
      </c>
      <c r="B43" s="91"/>
      <c r="C43" s="91"/>
      <c r="D43" s="92"/>
      <c r="E43" s="98">
        <f t="shared" si="0"/>
      </c>
      <c r="F43" s="80">
        <f t="shared" si="1"/>
        <v>0</v>
      </c>
      <c r="G43" s="99">
        <v>29</v>
      </c>
      <c r="H43" s="93"/>
      <c r="I43" s="94"/>
      <c r="J43" s="94"/>
      <c r="K43" s="94"/>
      <c r="L43" s="94"/>
      <c r="M43" s="95"/>
      <c r="N43" s="94"/>
      <c r="O43" s="94"/>
      <c r="P43" s="94"/>
      <c r="Q43" s="46"/>
      <c r="R43" s="79"/>
    </row>
    <row r="44" spans="1:18" ht="21" customHeight="1">
      <c r="A44" s="21">
        <v>30</v>
      </c>
      <c r="B44" s="91"/>
      <c r="C44" s="91"/>
      <c r="D44" s="92"/>
      <c r="E44" s="98">
        <f t="shared" si="0"/>
      </c>
      <c r="F44" s="80">
        <f t="shared" si="1"/>
        <v>0</v>
      </c>
      <c r="G44" s="99">
        <v>30</v>
      </c>
      <c r="H44" s="93"/>
      <c r="I44" s="94"/>
      <c r="J44" s="94"/>
      <c r="K44" s="94"/>
      <c r="L44" s="94"/>
      <c r="M44" s="95"/>
      <c r="N44" s="94"/>
      <c r="O44" s="94"/>
      <c r="P44" s="94"/>
      <c r="Q44" s="46"/>
      <c r="R44" s="79"/>
    </row>
    <row r="45" spans="1:18" ht="21" customHeight="1">
      <c r="A45" s="21">
        <v>31</v>
      </c>
      <c r="B45" s="91"/>
      <c r="C45" s="91"/>
      <c r="D45" s="92"/>
      <c r="E45" s="98">
        <f t="shared" si="0"/>
      </c>
      <c r="F45" s="80">
        <f t="shared" si="1"/>
        <v>0</v>
      </c>
      <c r="G45" s="99">
        <v>31</v>
      </c>
      <c r="H45" s="93"/>
      <c r="I45" s="94"/>
      <c r="J45" s="94"/>
      <c r="K45" s="94"/>
      <c r="L45" s="94"/>
      <c r="M45" s="95"/>
      <c r="N45" s="94"/>
      <c r="O45" s="94"/>
      <c r="P45" s="94"/>
      <c r="Q45" s="46"/>
      <c r="R45" s="79"/>
    </row>
    <row r="46" spans="1:18" ht="21" customHeight="1">
      <c r="A46" s="21">
        <v>32</v>
      </c>
      <c r="B46" s="91"/>
      <c r="C46" s="91"/>
      <c r="D46" s="92"/>
      <c r="E46" s="98">
        <f t="shared" si="0"/>
      </c>
      <c r="F46" s="80">
        <f t="shared" si="1"/>
        <v>0</v>
      </c>
      <c r="G46" s="99">
        <v>32</v>
      </c>
      <c r="H46" s="93"/>
      <c r="I46" s="94"/>
      <c r="J46" s="94"/>
      <c r="K46" s="94"/>
      <c r="L46" s="94"/>
      <c r="M46" s="95"/>
      <c r="N46" s="94"/>
      <c r="O46" s="94"/>
      <c r="P46" s="94"/>
      <c r="Q46" s="46"/>
      <c r="R46" s="79"/>
    </row>
    <row r="47" spans="1:18" ht="21" customHeight="1">
      <c r="A47" s="21">
        <v>33</v>
      </c>
      <c r="B47" s="91"/>
      <c r="C47" s="91"/>
      <c r="D47" s="92"/>
      <c r="E47" s="98">
        <f t="shared" si="0"/>
      </c>
      <c r="F47" s="80">
        <f t="shared" si="1"/>
        <v>0</v>
      </c>
      <c r="G47" s="99">
        <v>33</v>
      </c>
      <c r="H47" s="93"/>
      <c r="I47" s="94"/>
      <c r="J47" s="94"/>
      <c r="K47" s="94"/>
      <c r="L47" s="94"/>
      <c r="M47" s="95"/>
      <c r="N47" s="94"/>
      <c r="O47" s="94"/>
      <c r="P47" s="94"/>
      <c r="Q47" s="46"/>
      <c r="R47" s="79"/>
    </row>
    <row r="48" spans="1:18" ht="21" customHeight="1">
      <c r="A48" s="21">
        <v>34</v>
      </c>
      <c r="B48" s="91"/>
      <c r="C48" s="91"/>
      <c r="D48" s="92"/>
      <c r="E48" s="98">
        <f t="shared" si="0"/>
      </c>
      <c r="F48" s="80">
        <f t="shared" si="1"/>
        <v>0</v>
      </c>
      <c r="G48" s="99">
        <v>34</v>
      </c>
      <c r="H48" s="93"/>
      <c r="I48" s="94"/>
      <c r="J48" s="94"/>
      <c r="K48" s="94"/>
      <c r="L48" s="94"/>
      <c r="M48" s="95"/>
      <c r="N48" s="94"/>
      <c r="O48" s="94"/>
      <c r="P48" s="94"/>
      <c r="Q48" s="46"/>
      <c r="R48" s="79"/>
    </row>
    <row r="49" spans="1:18" ht="21" customHeight="1">
      <c r="A49" s="21">
        <v>35</v>
      </c>
      <c r="B49" s="91"/>
      <c r="C49" s="91"/>
      <c r="D49" s="92"/>
      <c r="E49" s="98">
        <f t="shared" si="0"/>
      </c>
      <c r="F49" s="80">
        <f t="shared" si="1"/>
        <v>0</v>
      </c>
      <c r="G49" s="99">
        <v>35</v>
      </c>
      <c r="H49" s="93"/>
      <c r="I49" s="94"/>
      <c r="J49" s="94"/>
      <c r="K49" s="94"/>
      <c r="L49" s="94"/>
      <c r="M49" s="95"/>
      <c r="N49" s="94"/>
      <c r="O49" s="94"/>
      <c r="P49" s="94"/>
      <c r="Q49" s="46"/>
      <c r="R49" s="79"/>
    </row>
    <row r="50" spans="1:18" ht="21" customHeight="1">
      <c r="A50" s="21">
        <v>36</v>
      </c>
      <c r="B50" s="91"/>
      <c r="C50" s="91"/>
      <c r="D50" s="92"/>
      <c r="E50" s="98">
        <f t="shared" si="0"/>
      </c>
      <c r="F50" s="80">
        <f t="shared" si="1"/>
        <v>0</v>
      </c>
      <c r="G50" s="99">
        <v>36</v>
      </c>
      <c r="H50" s="93"/>
      <c r="I50" s="94"/>
      <c r="J50" s="94"/>
      <c r="K50" s="94"/>
      <c r="L50" s="94"/>
      <c r="M50" s="95"/>
      <c r="N50" s="94"/>
      <c r="O50" s="94"/>
      <c r="P50" s="94"/>
      <c r="Q50" s="46"/>
      <c r="R50" s="79"/>
    </row>
    <row r="51" spans="1:18" ht="21" customHeight="1">
      <c r="A51" s="21">
        <v>37</v>
      </c>
      <c r="B51" s="91"/>
      <c r="C51" s="91"/>
      <c r="D51" s="92"/>
      <c r="E51" s="98">
        <f t="shared" si="0"/>
      </c>
      <c r="F51" s="80">
        <f t="shared" si="1"/>
        <v>0</v>
      </c>
      <c r="G51" s="99">
        <v>37</v>
      </c>
      <c r="H51" s="93"/>
      <c r="I51" s="94"/>
      <c r="J51" s="94"/>
      <c r="K51" s="94"/>
      <c r="L51" s="94"/>
      <c r="M51" s="95"/>
      <c r="N51" s="94"/>
      <c r="O51" s="94"/>
      <c r="P51" s="94"/>
      <c r="Q51" s="46"/>
      <c r="R51" s="79"/>
    </row>
    <row r="52" spans="1:18" ht="21" customHeight="1">
      <c r="A52" s="21">
        <v>38</v>
      </c>
      <c r="B52" s="91"/>
      <c r="C52" s="91"/>
      <c r="D52" s="92"/>
      <c r="E52" s="98">
        <f t="shared" si="0"/>
      </c>
      <c r="F52" s="80">
        <f t="shared" si="1"/>
        <v>0</v>
      </c>
      <c r="G52" s="99">
        <v>38</v>
      </c>
      <c r="H52" s="93"/>
      <c r="I52" s="94"/>
      <c r="J52" s="94"/>
      <c r="K52" s="94"/>
      <c r="L52" s="94"/>
      <c r="M52" s="95"/>
      <c r="N52" s="94"/>
      <c r="O52" s="94"/>
      <c r="P52" s="94"/>
      <c r="Q52" s="46"/>
      <c r="R52" s="79"/>
    </row>
    <row r="53" spans="1:18" ht="21" customHeight="1">
      <c r="A53" s="21">
        <v>39</v>
      </c>
      <c r="B53" s="91"/>
      <c r="C53" s="91"/>
      <c r="D53" s="92"/>
      <c r="E53" s="98">
        <f t="shared" si="0"/>
      </c>
      <c r="F53" s="80">
        <f t="shared" si="1"/>
        <v>0</v>
      </c>
      <c r="G53" s="99">
        <v>39</v>
      </c>
      <c r="H53" s="93"/>
      <c r="I53" s="94"/>
      <c r="J53" s="94"/>
      <c r="K53" s="94"/>
      <c r="L53" s="94"/>
      <c r="M53" s="95"/>
      <c r="N53" s="94"/>
      <c r="O53" s="94"/>
      <c r="P53" s="94"/>
      <c r="Q53" s="46"/>
      <c r="R53" s="79"/>
    </row>
    <row r="54" spans="1:18" ht="21" customHeight="1">
      <c r="A54" s="21">
        <v>40</v>
      </c>
      <c r="B54" s="91"/>
      <c r="C54" s="91"/>
      <c r="D54" s="92"/>
      <c r="E54" s="98">
        <f t="shared" si="0"/>
      </c>
      <c r="F54" s="80">
        <f t="shared" si="1"/>
        <v>0</v>
      </c>
      <c r="G54" s="99">
        <v>40</v>
      </c>
      <c r="H54" s="93"/>
      <c r="I54" s="94"/>
      <c r="J54" s="94"/>
      <c r="K54" s="94"/>
      <c r="L54" s="94"/>
      <c r="M54" s="95"/>
      <c r="N54" s="94"/>
      <c r="O54" s="94"/>
      <c r="P54" s="94"/>
      <c r="Q54" s="46"/>
      <c r="R54" s="79"/>
    </row>
    <row r="55" spans="1:18" ht="21" customHeight="1">
      <c r="A55" s="21">
        <v>41</v>
      </c>
      <c r="B55" s="91"/>
      <c r="C55" s="91"/>
      <c r="D55" s="92"/>
      <c r="E55" s="98">
        <f t="shared" si="0"/>
      </c>
      <c r="F55" s="80">
        <f t="shared" si="1"/>
        <v>0</v>
      </c>
      <c r="G55" s="99">
        <v>41</v>
      </c>
      <c r="H55" s="93"/>
      <c r="I55" s="94"/>
      <c r="J55" s="94"/>
      <c r="K55" s="94"/>
      <c r="L55" s="94"/>
      <c r="M55" s="95"/>
      <c r="N55" s="94"/>
      <c r="O55" s="94"/>
      <c r="P55" s="94"/>
      <c r="Q55" s="46"/>
      <c r="R55" s="79"/>
    </row>
    <row r="56" spans="1:18" ht="21" customHeight="1">
      <c r="A56" s="21">
        <v>42</v>
      </c>
      <c r="B56" s="91"/>
      <c r="C56" s="91"/>
      <c r="D56" s="92"/>
      <c r="E56" s="98">
        <f t="shared" si="0"/>
      </c>
      <c r="F56" s="80">
        <f t="shared" si="1"/>
        <v>0</v>
      </c>
      <c r="G56" s="99">
        <v>42</v>
      </c>
      <c r="H56" s="93"/>
      <c r="I56" s="94"/>
      <c r="J56" s="94"/>
      <c r="K56" s="94"/>
      <c r="L56" s="94"/>
      <c r="M56" s="95"/>
      <c r="N56" s="94"/>
      <c r="O56" s="94"/>
      <c r="P56" s="94"/>
      <c r="Q56" s="46"/>
      <c r="R56" s="79"/>
    </row>
    <row r="57" spans="1:18" ht="21" customHeight="1">
      <c r="A57" s="21">
        <v>43</v>
      </c>
      <c r="B57" s="91"/>
      <c r="C57" s="91"/>
      <c r="D57" s="92"/>
      <c r="E57" s="98">
        <f t="shared" si="0"/>
      </c>
      <c r="F57" s="80">
        <f t="shared" si="1"/>
        <v>0</v>
      </c>
      <c r="G57" s="99">
        <v>43</v>
      </c>
      <c r="H57" s="93"/>
      <c r="I57" s="94"/>
      <c r="J57" s="94"/>
      <c r="K57" s="94"/>
      <c r="L57" s="94"/>
      <c r="M57" s="95"/>
      <c r="N57" s="94"/>
      <c r="O57" s="94"/>
      <c r="P57" s="94"/>
      <c r="Q57" s="46"/>
      <c r="R57" s="79"/>
    </row>
    <row r="58" spans="1:18" ht="21" customHeight="1">
      <c r="A58" s="21">
        <v>44</v>
      </c>
      <c r="B58" s="91"/>
      <c r="C58" s="91"/>
      <c r="D58" s="92"/>
      <c r="E58" s="98">
        <f t="shared" si="0"/>
      </c>
      <c r="F58" s="80">
        <f t="shared" si="1"/>
        <v>0</v>
      </c>
      <c r="G58" s="99">
        <v>44</v>
      </c>
      <c r="H58" s="93"/>
      <c r="I58" s="94"/>
      <c r="J58" s="94"/>
      <c r="K58" s="94"/>
      <c r="L58" s="94"/>
      <c r="M58" s="95"/>
      <c r="N58" s="94"/>
      <c r="O58" s="94"/>
      <c r="P58" s="94"/>
      <c r="Q58" s="46"/>
      <c r="R58" s="79"/>
    </row>
    <row r="59" spans="1:18" ht="21" customHeight="1">
      <c r="A59" s="21">
        <v>45</v>
      </c>
      <c r="B59" s="91"/>
      <c r="C59" s="91"/>
      <c r="D59" s="92"/>
      <c r="E59" s="98">
        <f t="shared" si="0"/>
      </c>
      <c r="F59" s="80">
        <f t="shared" si="1"/>
        <v>0</v>
      </c>
      <c r="G59" s="99">
        <v>45</v>
      </c>
      <c r="H59" s="93"/>
      <c r="I59" s="94"/>
      <c r="J59" s="94"/>
      <c r="K59" s="94"/>
      <c r="L59" s="94"/>
      <c r="M59" s="95"/>
      <c r="N59" s="94"/>
      <c r="O59" s="94"/>
      <c r="P59" s="94"/>
      <c r="Q59" s="46"/>
      <c r="R59" s="79"/>
    </row>
    <row r="60" spans="1:18" ht="21" customHeight="1">
      <c r="A60" s="21">
        <v>46</v>
      </c>
      <c r="B60" s="91"/>
      <c r="C60" s="91"/>
      <c r="D60" s="92"/>
      <c r="E60" s="98">
        <f t="shared" si="0"/>
      </c>
      <c r="F60" s="80">
        <f t="shared" si="1"/>
        <v>0</v>
      </c>
      <c r="G60" s="99">
        <v>46</v>
      </c>
      <c r="H60" s="93"/>
      <c r="I60" s="94"/>
      <c r="J60" s="94"/>
      <c r="K60" s="94"/>
      <c r="L60" s="94"/>
      <c r="M60" s="95"/>
      <c r="N60" s="94"/>
      <c r="O60" s="94"/>
      <c r="P60" s="94"/>
      <c r="Q60" s="46"/>
      <c r="R60" s="79"/>
    </row>
    <row r="61" spans="1:18" ht="21" customHeight="1">
      <c r="A61" s="21">
        <v>47</v>
      </c>
      <c r="B61" s="91"/>
      <c r="C61" s="91"/>
      <c r="D61" s="92"/>
      <c r="E61" s="98">
        <f t="shared" si="0"/>
      </c>
      <c r="F61" s="80">
        <f t="shared" si="1"/>
        <v>0</v>
      </c>
      <c r="G61" s="99">
        <v>47</v>
      </c>
      <c r="H61" s="93"/>
      <c r="I61" s="94"/>
      <c r="J61" s="94"/>
      <c r="K61" s="94"/>
      <c r="L61" s="94"/>
      <c r="M61" s="95"/>
      <c r="N61" s="94"/>
      <c r="O61" s="94"/>
      <c r="P61" s="94"/>
      <c r="Q61" s="46"/>
      <c r="R61" s="79"/>
    </row>
    <row r="62" spans="1:18" ht="21" customHeight="1">
      <c r="A62" s="21">
        <v>48</v>
      </c>
      <c r="B62" s="91"/>
      <c r="C62" s="91"/>
      <c r="D62" s="92"/>
      <c r="E62" s="98">
        <f t="shared" si="0"/>
      </c>
      <c r="F62" s="80">
        <f t="shared" si="1"/>
        <v>0</v>
      </c>
      <c r="G62" s="99">
        <v>48</v>
      </c>
      <c r="H62" s="93"/>
      <c r="I62" s="94"/>
      <c r="J62" s="94"/>
      <c r="K62" s="94"/>
      <c r="L62" s="94"/>
      <c r="M62" s="95"/>
      <c r="N62" s="94"/>
      <c r="O62" s="94"/>
      <c r="P62" s="94"/>
      <c r="Q62" s="46"/>
      <c r="R62" s="79"/>
    </row>
    <row r="63" spans="1:18" ht="21" customHeight="1">
      <c r="A63" s="21">
        <v>49</v>
      </c>
      <c r="B63" s="91"/>
      <c r="C63" s="91"/>
      <c r="D63" s="92"/>
      <c r="E63" s="98">
        <f t="shared" si="0"/>
      </c>
      <c r="F63" s="80">
        <f t="shared" si="1"/>
        <v>0</v>
      </c>
      <c r="G63" s="99">
        <v>49</v>
      </c>
      <c r="H63" s="93"/>
      <c r="I63" s="94"/>
      <c r="J63" s="94"/>
      <c r="K63" s="94"/>
      <c r="L63" s="94"/>
      <c r="M63" s="95"/>
      <c r="N63" s="94"/>
      <c r="O63" s="94"/>
      <c r="P63" s="94"/>
      <c r="Q63" s="46"/>
      <c r="R63" s="79"/>
    </row>
    <row r="64" spans="1:18" ht="21" customHeight="1">
      <c r="A64" s="21">
        <v>50</v>
      </c>
      <c r="B64" s="91"/>
      <c r="C64" s="91"/>
      <c r="D64" s="92"/>
      <c r="E64" s="98">
        <f t="shared" si="0"/>
      </c>
      <c r="F64" s="80">
        <f t="shared" si="1"/>
        <v>0</v>
      </c>
      <c r="G64" s="99">
        <v>50</v>
      </c>
      <c r="H64" s="93"/>
      <c r="I64" s="94"/>
      <c r="J64" s="94"/>
      <c r="K64" s="94"/>
      <c r="L64" s="94"/>
      <c r="M64" s="95"/>
      <c r="N64" s="94"/>
      <c r="O64" s="94"/>
      <c r="P64" s="94"/>
      <c r="Q64" s="46"/>
      <c r="R64" s="79"/>
    </row>
    <row r="65" spans="1:18" ht="21" customHeight="1">
      <c r="A65" s="21">
        <v>51</v>
      </c>
      <c r="B65" s="91"/>
      <c r="C65" s="91"/>
      <c r="D65" s="92"/>
      <c r="E65" s="98">
        <f t="shared" si="0"/>
      </c>
      <c r="F65" s="80">
        <f t="shared" si="1"/>
        <v>0</v>
      </c>
      <c r="G65" s="99">
        <v>51</v>
      </c>
      <c r="H65" s="93"/>
      <c r="I65" s="94"/>
      <c r="J65" s="94"/>
      <c r="K65" s="94"/>
      <c r="L65" s="94"/>
      <c r="M65" s="95"/>
      <c r="N65" s="94"/>
      <c r="O65" s="94"/>
      <c r="P65" s="94"/>
      <c r="Q65" s="46"/>
      <c r="R65" s="79"/>
    </row>
    <row r="66" spans="1:18" ht="21" customHeight="1">
      <c r="A66" s="21">
        <v>52</v>
      </c>
      <c r="B66" s="91"/>
      <c r="C66" s="91"/>
      <c r="D66" s="92"/>
      <c r="E66" s="98">
        <f t="shared" si="0"/>
      </c>
      <c r="F66" s="80">
        <f t="shared" si="1"/>
        <v>0</v>
      </c>
      <c r="G66" s="99">
        <v>52</v>
      </c>
      <c r="H66" s="93"/>
      <c r="I66" s="94"/>
      <c r="J66" s="94"/>
      <c r="K66" s="94"/>
      <c r="L66" s="94"/>
      <c r="M66" s="95"/>
      <c r="N66" s="94"/>
      <c r="O66" s="94"/>
      <c r="P66" s="94"/>
      <c r="Q66" s="46"/>
      <c r="R66" s="79"/>
    </row>
    <row r="67" spans="1:18" ht="21" customHeight="1">
      <c r="A67" s="21">
        <v>53</v>
      </c>
      <c r="B67" s="91"/>
      <c r="C67" s="91"/>
      <c r="D67" s="92"/>
      <c r="E67" s="98">
        <f t="shared" si="0"/>
      </c>
      <c r="F67" s="80">
        <f t="shared" si="1"/>
        <v>0</v>
      </c>
      <c r="G67" s="99">
        <v>53</v>
      </c>
      <c r="H67" s="93"/>
      <c r="I67" s="94"/>
      <c r="J67" s="94"/>
      <c r="K67" s="94"/>
      <c r="L67" s="94"/>
      <c r="M67" s="95"/>
      <c r="N67" s="94"/>
      <c r="O67" s="94"/>
      <c r="P67" s="94"/>
      <c r="Q67" s="46"/>
      <c r="R67" s="79"/>
    </row>
    <row r="68" spans="1:18" ht="21" customHeight="1">
      <c r="A68" s="21">
        <v>54</v>
      </c>
      <c r="B68" s="91"/>
      <c r="C68" s="91"/>
      <c r="D68" s="92"/>
      <c r="E68" s="98">
        <f t="shared" si="0"/>
      </c>
      <c r="F68" s="80">
        <f t="shared" si="1"/>
        <v>0</v>
      </c>
      <c r="G68" s="99">
        <v>54</v>
      </c>
      <c r="H68" s="93"/>
      <c r="I68" s="94"/>
      <c r="J68" s="94"/>
      <c r="K68" s="94"/>
      <c r="L68" s="94"/>
      <c r="M68" s="95"/>
      <c r="N68" s="94"/>
      <c r="O68" s="94"/>
      <c r="P68" s="94"/>
      <c r="Q68" s="46"/>
      <c r="R68" s="79"/>
    </row>
    <row r="69" spans="1:18" ht="21" customHeight="1">
      <c r="A69" s="21">
        <v>55</v>
      </c>
      <c r="B69" s="91"/>
      <c r="C69" s="91"/>
      <c r="D69" s="92"/>
      <c r="E69" s="98">
        <f t="shared" si="0"/>
      </c>
      <c r="F69" s="80">
        <f t="shared" si="1"/>
        <v>0</v>
      </c>
      <c r="G69" s="99">
        <v>55</v>
      </c>
      <c r="H69" s="93"/>
      <c r="I69" s="94"/>
      <c r="J69" s="94"/>
      <c r="K69" s="94"/>
      <c r="L69" s="94"/>
      <c r="M69" s="95"/>
      <c r="N69" s="94"/>
      <c r="O69" s="94"/>
      <c r="P69" s="94"/>
      <c r="Q69" s="46"/>
      <c r="R69" s="79"/>
    </row>
    <row r="70" spans="1:18" ht="21" customHeight="1">
      <c r="A70" s="21">
        <v>56</v>
      </c>
      <c r="B70" s="91"/>
      <c r="C70" s="91"/>
      <c r="D70" s="92"/>
      <c r="E70" s="98">
        <f t="shared" si="0"/>
      </c>
      <c r="F70" s="80">
        <f t="shared" si="1"/>
        <v>0</v>
      </c>
      <c r="G70" s="99">
        <v>56</v>
      </c>
      <c r="H70" s="93"/>
      <c r="I70" s="94"/>
      <c r="J70" s="94"/>
      <c r="K70" s="94"/>
      <c r="L70" s="94"/>
      <c r="M70" s="95"/>
      <c r="N70" s="94"/>
      <c r="O70" s="94"/>
      <c r="P70" s="94"/>
      <c r="Q70" s="46"/>
      <c r="R70" s="79"/>
    </row>
    <row r="71" spans="1:18" ht="21" customHeight="1">
      <c r="A71" s="21">
        <v>57</v>
      </c>
      <c r="B71" s="91"/>
      <c r="C71" s="91"/>
      <c r="D71" s="92"/>
      <c r="E71" s="98">
        <f t="shared" si="0"/>
      </c>
      <c r="F71" s="80">
        <f t="shared" si="1"/>
        <v>0</v>
      </c>
      <c r="G71" s="99">
        <v>57</v>
      </c>
      <c r="H71" s="93"/>
      <c r="I71" s="94"/>
      <c r="J71" s="94"/>
      <c r="K71" s="94"/>
      <c r="L71" s="94"/>
      <c r="M71" s="95"/>
      <c r="N71" s="94"/>
      <c r="O71" s="94"/>
      <c r="P71" s="94"/>
      <c r="Q71" s="46"/>
      <c r="R71" s="79"/>
    </row>
    <row r="72" spans="1:18" ht="21" customHeight="1">
      <c r="A72" s="21">
        <v>58</v>
      </c>
      <c r="B72" s="91"/>
      <c r="C72" s="91"/>
      <c r="D72" s="92"/>
      <c r="E72" s="98">
        <f t="shared" si="0"/>
      </c>
      <c r="F72" s="80">
        <f t="shared" si="1"/>
        <v>0</v>
      </c>
      <c r="G72" s="99">
        <v>58</v>
      </c>
      <c r="H72" s="93"/>
      <c r="I72" s="94"/>
      <c r="J72" s="94"/>
      <c r="K72" s="94"/>
      <c r="L72" s="94"/>
      <c r="M72" s="95"/>
      <c r="N72" s="94"/>
      <c r="O72" s="94"/>
      <c r="P72" s="94"/>
      <c r="Q72" s="46"/>
      <c r="R72" s="79"/>
    </row>
    <row r="73" spans="1:18" ht="21" customHeight="1">
      <c r="A73" s="21">
        <v>59</v>
      </c>
      <c r="B73" s="91"/>
      <c r="C73" s="91"/>
      <c r="D73" s="92"/>
      <c r="E73" s="98">
        <f t="shared" si="0"/>
      </c>
      <c r="F73" s="80">
        <f t="shared" si="1"/>
        <v>0</v>
      </c>
      <c r="G73" s="99">
        <v>59</v>
      </c>
      <c r="H73" s="93"/>
      <c r="I73" s="94"/>
      <c r="J73" s="94"/>
      <c r="K73" s="94"/>
      <c r="L73" s="94"/>
      <c r="M73" s="95"/>
      <c r="N73" s="94"/>
      <c r="O73" s="94"/>
      <c r="P73" s="94"/>
      <c r="Q73" s="46"/>
      <c r="R73" s="79"/>
    </row>
    <row r="74" spans="1:18" ht="21" customHeight="1">
      <c r="A74" s="21">
        <v>60</v>
      </c>
      <c r="B74" s="91"/>
      <c r="C74" s="91"/>
      <c r="D74" s="92"/>
      <c r="E74" s="98">
        <f t="shared" si="0"/>
      </c>
      <c r="F74" s="80">
        <f t="shared" si="1"/>
        <v>0</v>
      </c>
      <c r="G74" s="99">
        <v>60</v>
      </c>
      <c r="H74" s="93"/>
      <c r="I74" s="94"/>
      <c r="J74" s="94"/>
      <c r="K74" s="94"/>
      <c r="L74" s="94"/>
      <c r="M74" s="95"/>
      <c r="N74" s="94"/>
      <c r="O74" s="94"/>
      <c r="P74" s="94"/>
      <c r="Q74" s="46"/>
      <c r="R74" s="79"/>
    </row>
    <row r="76" spans="4:11" ht="12.75">
      <c r="D76" s="51">
        <v>1</v>
      </c>
      <c r="E76" s="51">
        <v>1</v>
      </c>
      <c r="F76" s="67"/>
      <c r="G76" s="67"/>
      <c r="H76" s="67">
        <v>1</v>
      </c>
      <c r="I76" s="67"/>
      <c r="J76" s="67"/>
      <c r="K76" s="67" t="s">
        <v>62</v>
      </c>
    </row>
    <row r="77" spans="4:11" ht="12.75">
      <c r="D77" s="51">
        <v>2</v>
      </c>
      <c r="E77" s="51">
        <v>2</v>
      </c>
      <c r="F77" s="67"/>
      <c r="G77" s="67"/>
      <c r="H77" s="67">
        <v>2</v>
      </c>
      <c r="I77" s="67"/>
      <c r="J77" s="67"/>
      <c r="K77" s="67" t="s">
        <v>63</v>
      </c>
    </row>
    <row r="78" spans="4:18" s="47" customFormat="1" ht="12.75">
      <c r="D78" s="51">
        <v>3</v>
      </c>
      <c r="E78" s="68">
        <v>3</v>
      </c>
      <c r="F78" s="69"/>
      <c r="G78" s="69"/>
      <c r="H78" s="69">
        <v>3</v>
      </c>
      <c r="I78" s="69"/>
      <c r="J78" s="69"/>
      <c r="K78" s="69"/>
      <c r="L78" s="48"/>
      <c r="M78" s="49"/>
      <c r="N78" s="48"/>
      <c r="O78" s="48"/>
      <c r="P78" s="48"/>
      <c r="Q78" s="50"/>
      <c r="R78" s="50"/>
    </row>
    <row r="79" spans="4:18" s="47" customFormat="1" ht="12.75">
      <c r="D79" s="51">
        <v>4</v>
      </c>
      <c r="E79" s="51">
        <v>4</v>
      </c>
      <c r="F79" s="69"/>
      <c r="G79" s="69"/>
      <c r="H79" s="69">
        <v>4</v>
      </c>
      <c r="I79" s="69"/>
      <c r="J79" s="69"/>
      <c r="K79" s="69"/>
      <c r="L79" s="48"/>
      <c r="M79" s="49"/>
      <c r="N79" s="48"/>
      <c r="O79" s="48"/>
      <c r="P79" s="48"/>
      <c r="Q79" s="50"/>
      <c r="R79" s="50"/>
    </row>
    <row r="80" spans="4:18" s="47" customFormat="1" ht="12.75">
      <c r="D80" s="51">
        <v>5</v>
      </c>
      <c r="E80" s="51">
        <v>5</v>
      </c>
      <c r="F80" s="69"/>
      <c r="G80" s="69"/>
      <c r="H80" s="69">
        <v>5</v>
      </c>
      <c r="I80" s="69"/>
      <c r="J80" s="69"/>
      <c r="K80" s="69"/>
      <c r="L80" s="48"/>
      <c r="M80" s="49"/>
      <c r="N80" s="48"/>
      <c r="O80" s="48"/>
      <c r="P80" s="48"/>
      <c r="Q80" s="50"/>
      <c r="R80" s="50"/>
    </row>
    <row r="81" spans="4:18" s="47" customFormat="1" ht="12.75">
      <c r="D81" s="51">
        <v>6</v>
      </c>
      <c r="E81" s="68"/>
      <c r="F81" s="69"/>
      <c r="G81" s="69"/>
      <c r="H81" s="69">
        <v>6</v>
      </c>
      <c r="I81" s="69"/>
      <c r="J81" s="69"/>
      <c r="K81" s="69"/>
      <c r="L81" s="48"/>
      <c r="M81" s="49"/>
      <c r="N81" s="48"/>
      <c r="O81" s="48"/>
      <c r="P81" s="48"/>
      <c r="Q81" s="50"/>
      <c r="R81" s="50"/>
    </row>
    <row r="82" spans="4:18" s="47" customFormat="1" ht="12.75">
      <c r="D82" s="68"/>
      <c r="E82" s="68"/>
      <c r="F82" s="69"/>
      <c r="G82" s="69"/>
      <c r="H82" s="69"/>
      <c r="I82" s="69"/>
      <c r="J82" s="69"/>
      <c r="K82" s="69"/>
      <c r="L82" s="48"/>
      <c r="M82" s="49"/>
      <c r="N82" s="48"/>
      <c r="O82" s="48"/>
      <c r="P82" s="48"/>
      <c r="Q82" s="50"/>
      <c r="R82" s="50"/>
    </row>
    <row r="83" spans="6:18" s="47" customFormat="1" ht="12.75">
      <c r="F83" s="48"/>
      <c r="G83" s="48"/>
      <c r="H83" s="48"/>
      <c r="I83" s="48"/>
      <c r="J83" s="48"/>
      <c r="K83" s="48"/>
      <c r="L83" s="48"/>
      <c r="M83" s="49"/>
      <c r="N83" s="48"/>
      <c r="O83" s="48"/>
      <c r="P83" s="48"/>
      <c r="Q83" s="50"/>
      <c r="R83" s="50"/>
    </row>
  </sheetData>
  <sheetProtection/>
  <mergeCells count="36">
    <mergeCell ref="Q13:Q14"/>
    <mergeCell ref="H13:H14"/>
    <mergeCell ref="I13:I14"/>
    <mergeCell ref="J13:J14"/>
    <mergeCell ref="K13:K14"/>
    <mergeCell ref="L13:L14"/>
    <mergeCell ref="M13:M14"/>
    <mergeCell ref="N13:N14"/>
    <mergeCell ref="O13:P13"/>
    <mergeCell ref="A6:G6"/>
    <mergeCell ref="A5:G5"/>
    <mergeCell ref="J5:O5"/>
    <mergeCell ref="A1:O1"/>
    <mergeCell ref="A9:G9"/>
    <mergeCell ref="A2:O2"/>
    <mergeCell ref="A3:O3"/>
    <mergeCell ref="I4:O4"/>
    <mergeCell ref="I9:O9"/>
    <mergeCell ref="A4:G4"/>
    <mergeCell ref="I8:O8"/>
    <mergeCell ref="J6:O6"/>
    <mergeCell ref="A11:G11"/>
    <mergeCell ref="F13:G14"/>
    <mergeCell ref="I11:O11"/>
    <mergeCell ref="A8:G8"/>
    <mergeCell ref="A7:G7"/>
    <mergeCell ref="I7:O7"/>
    <mergeCell ref="I10:O10"/>
    <mergeCell ref="A12:H12"/>
    <mergeCell ref="A10:G10"/>
    <mergeCell ref="K12:O12"/>
    <mergeCell ref="A13:A14"/>
    <mergeCell ref="B13:B14"/>
    <mergeCell ref="C13:C14"/>
    <mergeCell ref="D13:D14"/>
    <mergeCell ref="E13:E14"/>
  </mergeCells>
  <dataValidations count="2">
    <dataValidation type="list" allowBlank="1" showInputMessage="1" showErrorMessage="1" sqref="K15:K74">
      <formula1>$K$81:$K$82</formula1>
    </dataValidation>
    <dataValidation type="list" allowBlank="1" showInputMessage="1" showErrorMessage="1" sqref="H15:H74">
      <formula1>$H$76:$H$81</formula1>
    </dataValidation>
  </dataValidations>
  <printOptions/>
  <pageMargins left="0.5118110236220472" right="0.2755905511811024" top="0.15748031496062992" bottom="0.1968503937007874" header="0.31496062992125984" footer="0.31496062992125984"/>
  <pageSetup fitToHeight="1" fitToWidth="1" horizontalDpi="300" verticalDpi="300" orientation="landscape" paperSize="9" scale="33"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4">
      <selection activeCell="I28" sqref="I28"/>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株式会社デンソー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エンジン機器製造２部 １工場 生産１課 久崎よしみ</dc:creator>
  <cp:keywords/>
  <dc:description/>
  <cp:lastModifiedBy>ryamamoto51</cp:lastModifiedBy>
  <cp:lastPrinted>2021-04-07T23:48:34Z</cp:lastPrinted>
  <dcterms:created xsi:type="dcterms:W3CDTF">2000-06-28T20:34:52Z</dcterms:created>
  <dcterms:modified xsi:type="dcterms:W3CDTF">2021-04-26T12:02:28Z</dcterms:modified>
  <cp:category/>
  <cp:version/>
  <cp:contentType/>
  <cp:contentStatus/>
</cp:coreProperties>
</file>